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hidePivotFieldList="1"/>
  <mc:AlternateContent xmlns:mc="http://schemas.openxmlformats.org/markup-compatibility/2006">
    <mc:Choice Requires="x15">
      <x15ac:absPath xmlns:x15ac="http://schemas.microsoft.com/office/spreadsheetml/2010/11/ac" url="https://digdir.sharepoint.com/sites/KopiavLeveranse3-utarbeideanbefaling/Delte dokumenter/Kartlegging digitaliseringstiltak/Publisering/"/>
    </mc:Choice>
  </mc:AlternateContent>
  <xr:revisionPtr revIDLastSave="220" documentId="8_{8B4FB985-77A6-4F35-A3CB-30EA961666E5}" xr6:coauthVersionLast="45" xr6:coauthVersionMax="45" xr10:uidLastSave="{B4461CD0-6515-4A45-A8A0-5D1A6310F88A}"/>
  <bookViews>
    <workbookView minimized="1" xWindow="1665" yWindow="1628" windowWidth="18032" windowHeight="10518" tabRatio="816" xr2:uid="{CC7D9194-2ECA-4AE3-A605-5A60FA2B65FB}"/>
  </bookViews>
  <sheets>
    <sheet name="Datasett" sheetId="7" r:id="rId1"/>
    <sheet name="Sheet2" sheetId="8" state="hidden" r:id="rId2"/>
    <sheet name="Tverrgående tiltak" sheetId="4" state="hidden" r:id="rId3"/>
  </sheets>
  <externalReferences>
    <externalReference r:id="rId4"/>
    <externalReference r:id="rId5"/>
    <externalReference r:id="rId6"/>
    <externalReference r:id="rId7"/>
  </externalReferences>
  <definedNames>
    <definedName name="_xlnm._FilterDatabase" localSheetId="0" hidden="1">Datasett!$A$2:$BC$415</definedName>
    <definedName name="DEP">[1]Variabler!$A$2:$A$15</definedName>
    <definedName name="Finansiering">[2]Variabler!$F$1:$F$3</definedName>
    <definedName name="kostnadsramme">[3]Variabler!$E$1:$E$3</definedName>
    <definedName name="SP_10">[1]Variabler!$E$2:$E$5</definedName>
    <definedName name="SP_12">[1]Variabler!$F$2:$F$4</definedName>
    <definedName name="SP_17">[1]Variabler!$G$2:$G$4</definedName>
    <definedName name="SP_18">[1]Variabler!$H$2:$H$5</definedName>
    <definedName name="SP_20">[1]Variabler!$I$2:$I$4</definedName>
    <definedName name="SP_5">[1]Variabler!$B$2:$B$3</definedName>
    <definedName name="SP_6">[1]Variabler!$C$2:$C$4</definedName>
    <definedName name="SP_9">[1]Variabler!$D$2:$D$6</definedName>
  </definedNames>
  <calcPr calcId="191029"/>
  <pivotCaches>
    <pivotCache cacheId="0" r:id="rId8"/>
    <pivotCache cacheId="1" r:id="rId9"/>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15" i="7" l="1"/>
</calcChain>
</file>

<file path=xl/sharedStrings.xml><?xml version="1.0" encoding="utf-8"?>
<sst xmlns="http://schemas.openxmlformats.org/spreadsheetml/2006/main" count="8807" uniqueCount="1779">
  <si>
    <t xml:space="preserve">Oversikt over statlige digitaliseringstiltak 2019 </t>
  </si>
  <si>
    <r>
      <t xml:space="preserve">1. Virksomhet
</t>
    </r>
    <r>
      <rPr>
        <sz val="11"/>
        <color theme="1"/>
        <rFont val="Arial"/>
        <family val="2"/>
        <scheme val="minor"/>
      </rPr>
      <t>Hvem er prosjekteier/ansvarlig for prosjektet?</t>
    </r>
  </si>
  <si>
    <r>
      <rPr>
        <b/>
        <sz val="11"/>
        <color theme="1"/>
        <rFont val="Arial"/>
        <family val="2"/>
        <scheme val="minor"/>
      </rPr>
      <t xml:space="preserve">2. Departement                                  </t>
    </r>
    <r>
      <rPr>
        <sz val="11"/>
        <color theme="1"/>
        <rFont val="Arial"/>
        <family val="2"/>
        <scheme val="minor"/>
      </rPr>
      <t>Departement som virksomheten rapporterer til</t>
    </r>
  </si>
  <si>
    <t>3. Navn på prosjektet/tiltaket</t>
  </si>
  <si>
    <r>
      <rPr>
        <b/>
        <sz val="11"/>
        <color theme="1"/>
        <rFont val="Arial"/>
        <family val="2"/>
        <scheme val="minor"/>
      </rPr>
      <t>4. Kontaktperson for prosjektet /tiltaket</t>
    </r>
    <r>
      <rPr>
        <sz val="11"/>
        <color theme="1"/>
        <rFont val="Arial"/>
        <family val="2"/>
        <scheme val="minor"/>
      </rPr>
      <t xml:space="preserve">
Oppgi e-postadresse</t>
    </r>
  </si>
  <si>
    <t>5. Kan all oppgitt informasjon om prosjektet / tiltaket publiseres?</t>
  </si>
  <si>
    <t>Kostnader</t>
  </si>
  <si>
    <t>6. Har virksomheten finansiering til gjennomføring av prosjektet / tiltaket?</t>
  </si>
  <si>
    <t>Antall total kostnadsramme for egen virksomhet (vasket)</t>
  </si>
  <si>
    <t xml:space="preserve">8. Hva er avsatt budsjett i virksomheten til gjennomføring av prosjektet / tiltaket i inneværende budsjettår? </t>
  </si>
  <si>
    <t>Organisering</t>
  </si>
  <si>
    <t>9. Prosjektfase – Hvilken fase er prosjektet / tiltaket i? Svaralternativ i nedtrekksmeny</t>
  </si>
  <si>
    <t xml:space="preserve">10. Involverer prosjektet / tiltaket andre virksomheter?
</t>
  </si>
  <si>
    <r>
      <t xml:space="preserve">11. Hvis tiltaket /prosjektet involverer andre virksomheter kryss av for hvilke. 
</t>
    </r>
    <r>
      <rPr>
        <sz val="11"/>
        <color theme="1"/>
        <rFont val="Arial"/>
        <family val="2"/>
        <scheme val="minor"/>
      </rPr>
      <t>Sett kun et kryss</t>
    </r>
  </si>
  <si>
    <t>A: Virksomheter i egen sektor</t>
  </si>
  <si>
    <t>B: Virksomheter i andre statlige sektorer</t>
  </si>
  <si>
    <t>C: Virksomheter i andre forvaltningsnivåer (Kommune, fylkeskommune)</t>
  </si>
  <si>
    <t>D: Virksomheter i både andre statlige sektorer og forvaltningsnivåer</t>
  </si>
  <si>
    <t>E: Annet</t>
  </si>
  <si>
    <t>12. HVIS prosjektet involverer kommunal sektor - Har prosjektet vært drøftet med kommunenes interesseorganisasjon KS?</t>
  </si>
  <si>
    <t>Formål  og gevinster</t>
  </si>
  <si>
    <r>
      <t xml:space="preserve">13. Hva er prosjektets / tiltakets hovedleveranse / produkt? </t>
    </r>
    <r>
      <rPr>
        <sz val="11"/>
        <color theme="1"/>
        <rFont val="Arial"/>
        <family val="2"/>
        <scheme val="minor"/>
      </rPr>
      <t>Beskriv tiltaket</t>
    </r>
  </si>
  <si>
    <t>14. Søkeord</t>
  </si>
  <si>
    <r>
      <t xml:space="preserve">15. Nedenfor ønsker vi å vite hvilke effekter  dere forventer å få fra prosjektet / tiltaket. 
</t>
    </r>
    <r>
      <rPr>
        <sz val="11"/>
        <color theme="1"/>
        <rFont val="Arial"/>
        <family val="2"/>
        <scheme val="minor"/>
      </rPr>
      <t>Dere kan velge inntil tre effekter.</t>
    </r>
    <r>
      <rPr>
        <b/>
        <sz val="11"/>
        <color theme="1"/>
        <rFont val="Arial"/>
        <family val="2"/>
        <scheme val="minor"/>
      </rPr>
      <t xml:space="preserve"> </t>
    </r>
  </si>
  <si>
    <t>A: Økt kvalitet på virksomhetens tjenester</t>
  </si>
  <si>
    <t>B: Effektivisering</t>
  </si>
  <si>
    <t>C: Kostnads-effektivisering</t>
  </si>
  <si>
    <t>D: Omlegging og forenkling av arbeidsrutiner</t>
  </si>
  <si>
    <t>E: Bedre beslutningsstøtte</t>
  </si>
  <si>
    <t>F: Sammenhengende tjenester til sluttbrukere (innbyggere, næringsliv)</t>
  </si>
  <si>
    <t>G: Frigjøre og flytte ressurser i virksomheten dit det er behov (driftsoptimalisering)</t>
  </si>
  <si>
    <t>H: Etablere nye tjenester</t>
  </si>
  <si>
    <t>I: Mer robust og sikker infrastruktur</t>
  </si>
  <si>
    <t>J: Redusert miljøbelastning</t>
  </si>
  <si>
    <t>K: Andre (Spesifiser)</t>
  </si>
  <si>
    <r>
      <t xml:space="preserve">16. Nedenfor ønsker vi å vite for hvilke type brukere prosjektets / tiltakes hovedleveranse vil ha en positiv gevinst / effekt / nytteverdi. </t>
    </r>
    <r>
      <rPr>
        <sz val="11"/>
        <color theme="1"/>
        <rFont val="Arial"/>
        <family val="2"/>
        <scheme val="minor"/>
      </rPr>
      <t>Velg inntil 2 brukergrupper</t>
    </r>
  </si>
  <si>
    <t>A: Innbyggere</t>
  </si>
  <si>
    <t xml:space="preserve">B: Ansatte  </t>
  </si>
  <si>
    <t>C: Statlige virksomheter</t>
  </si>
  <si>
    <t>D: Kommuner og/eller fylkeskommuner</t>
  </si>
  <si>
    <t>E: Private virksomheter</t>
  </si>
  <si>
    <t>F: Andre (spesifiser)</t>
  </si>
  <si>
    <t>Utvikling og gjenbruk av løsninger</t>
  </si>
  <si>
    <t>17. Innebærer prosjektet / tiltaket at virksomheten skal utvikle en teknisk løsning eller funksjonalitet som skal brukes av flere virksomheter?</t>
  </si>
  <si>
    <t xml:space="preserve">18. Innebærer prosjektet / tiltaket at virksomheten skal gjenbruke en teknisk løsning eller funksjonalitet som allerede brukes av andre virksomheter?  </t>
  </si>
  <si>
    <t xml:space="preserve">19. Hvilke av følgende (nye) teknologier er tatt i bruk som en del av prosjektet / tiltaket? 
Flere kryss mulig </t>
  </si>
  <si>
    <t>A: Robotteknologi</t>
  </si>
  <si>
    <t>B: AI / kunstig intelligens / maskinlæring</t>
  </si>
  <si>
    <t>C: Skytjenester</t>
  </si>
  <si>
    <t>D: IoT (internet of things)</t>
  </si>
  <si>
    <t>E: Annet (spesifiser)</t>
  </si>
  <si>
    <t>F: Ikke relevant</t>
  </si>
  <si>
    <t>20. I hvilken grad anser dere at tiltaket er innovativt og nyskapende? 
I liten grad / i noen grad / i stor grad</t>
  </si>
  <si>
    <t>Kommentarer</t>
  </si>
  <si>
    <t>Har du utfyllende informasjon eller kommentarer om prosjektet kan du skrive det her</t>
  </si>
  <si>
    <t>Medietilsynet</t>
  </si>
  <si>
    <t>Kulturdepartementet</t>
  </si>
  <si>
    <t>Digital Hverdag</t>
  </si>
  <si>
    <t>svein.erik.klemetsen@medietilsynet.no</t>
  </si>
  <si>
    <t>Ja</t>
  </si>
  <si>
    <t>Under 10 millioner</t>
  </si>
  <si>
    <t>Gjennomføring</t>
  </si>
  <si>
    <t>Nei</t>
  </si>
  <si>
    <t>Videreutvikle Salesforce-løsningen til Medietilsynet slik at den kan støtte saksbehandlingen gjennom industrialiserte prosesser for alle deler av Medietilsynet. Løsningen vil erstatte dagens mange og utdaterte fagsystemer, gi økt sikkerhet, kvalitet og effektivitet.
Legge til rette for selvbetjening for aktører som på ulikt vis interagerer med Medietilsynet (blant annet gjennom ulike former for registrering, søknadsbehandling etc.) gjennom ny portal- løsning. Denne skal erstatte dagens skjemaløsninger, som er utdatert, tungvint og lite effektiv. Løsningen skal baseres på standardløsninger, og vil integreres med ID-porten for pålogging.
Medietilsynet gir ut rapporter med statistikker og økonomiske sammenstillinger flere ganger per år. Disse har per nå vært gitt ut som statiske rapporter. Det er behov for å legge til rette for mer dynamisk visning av innhold og god fremvisning av data slik at tilgjengelighet og brukervennlighet økes. Videre er det nødvendig å kunne tilgjengeliggjøre rådata i en søkbar database. Et slikt tiltak vil både gi et bedre tilbud til eksterne aktører og gi Medietilsynet større og bedre muligheter til nye analyser, sammenstillinger og innsikt.</t>
  </si>
  <si>
    <t>saksbehandlingssystem, salesforce, integrasjon, brukerorientert, minside løsning</t>
  </si>
  <si>
    <t>x</t>
  </si>
  <si>
    <t>I noen grad</t>
  </si>
  <si>
    <t>Valgdirektoratet</t>
  </si>
  <si>
    <t>Kommunal- og moderniseringsdepartementet</t>
  </si>
  <si>
    <t>Forsøk med elektronisk utsendelse av valgkort</t>
  </si>
  <si>
    <t>post@valg.no</t>
  </si>
  <si>
    <t xml:space="preserve"> Private aktører</t>
  </si>
  <si>
    <t xml:space="preserve">Forsøk med elektronisk utsendelse av valgkort ifm. valggjennomføringen i 2019. Sikker i leveranse av informasjon til velgere om valg. </t>
  </si>
  <si>
    <t>Valgkort</t>
  </si>
  <si>
    <t>I liten grad</t>
  </si>
  <si>
    <t xml:space="preserve">Prosjektet bruker Difi sin løsning for elektroniske postkasser til innbyggerne. </t>
  </si>
  <si>
    <t>Statens jernbanetilsyn</t>
  </si>
  <si>
    <t>Samferdselsdepartementet</t>
  </si>
  <si>
    <t>TAFreg</t>
  </si>
  <si>
    <t>tgr@sjt.no</t>
  </si>
  <si>
    <t>Ikke relevant</t>
  </si>
  <si>
    <t>Register med oversikt over virksomheter med tilhørende anlegg og innretninger for Fornøyelsesinnretninger og Taubaner Faktureringsløsning for gebyr og tilsynsmodul</t>
  </si>
  <si>
    <t>Driftstillatelse/tilsyn</t>
  </si>
  <si>
    <t>X</t>
  </si>
  <si>
    <t>Pensjonstrygden for sjømenn</t>
  </si>
  <si>
    <t>Arbeids- og sosialdepartementet</t>
  </si>
  <si>
    <t>Forenkelt innrapportering av medlemsdata</t>
  </si>
  <si>
    <t>lhu@pts.no</t>
  </si>
  <si>
    <t>Konsept</t>
  </si>
  <si>
    <t>Enklere innrapportering av data for våre kunder for å beregne pensjonspremie. 
Effekter:
Deling av data.  Økt kvalitet i grunnlagsdata.
Innrapportering kun én gang.
Økt samhandling mellom statlige etater.
Redusert arbeidsmengde både for borger, næringsliv og saksbehandler.
En mulig vei mot helautomatisert innrapportering fra våre kunder.</t>
  </si>
  <si>
    <t xml:space="preserve">Deling av data. Økt kvalitet i grunnlagsdata.
Innrapportering kun én gang.
Økt samhandling mellom statlige etater.
Redusert arbeidsmengde både for borger, næringsliv og saksbehandler.
Automatisering.
Inntekt
</t>
  </si>
  <si>
    <t>I stor grad</t>
  </si>
  <si>
    <t>Effekter:
Deling av data.  Økt kvalitet i grunnlagsdata.
Innrapportering kun én gang.
Økt samhandling mellom statlige etater.
Redusert arbeidsmengde både for borger, næringsliv og saksbehandler.
En mulig vei mot helautomatisert innrapportering fra våre kunder.</t>
  </si>
  <si>
    <t>Robotisering av saksbehandlerrutiner</t>
  </si>
  <si>
    <t>ruh@pts.no</t>
  </si>
  <si>
    <t>Økt kvalitet i grunnlagsdata.
Raskere saksbehandlingstid og redusert arbeidsmengde for saksbehandler.
Redusert sårbarhet knyttet til manglende ressurser intrent i virksomheten.
Innfører bruk av robotteknologi.
Økt kunde- og medlems- og medarbeidertilfredshet.</t>
  </si>
  <si>
    <t>RPA
Robotikk
Automatisering 
Automatisering av saksbehandlingsrutiner</t>
  </si>
  <si>
    <t>Oljedirektoratet</t>
  </si>
  <si>
    <t>Olje- og energidepartementet</t>
  </si>
  <si>
    <t>Sokkelbiblioteket 2026</t>
  </si>
  <si>
    <t>maria.juul@npd.no</t>
  </si>
  <si>
    <t>Delvis</t>
  </si>
  <si>
    <t>Mellom 50 og 100 millioner</t>
  </si>
  <si>
    <t xml:space="preserve">OD forvalter store data mengdre innsamlet av petroleumsindustrien. Datasettet representerer stor verdi knyttet til innsamlingskostnader og representerer grunnlaget for verdiskapning i petroleumsindustrien. Disse data må være tilgjengelige og korrekte for industrien til enhver tid.
ODs har en stor teknisk gjeld når det kommer til løsningener som data forvaltningen baserer seg på. Vår IT infrastruktur  er basert på eldre teknologi og der er behov for teknisk oppgradering. Vi har valgt en ESRI platform som ny infrastruktur med et API lag på toppen og ønsker å tilrettelegge dataene i mikrodatabaser med mikrosevicer.  Databaser må modelleres på ny og dataene migreres.
Bruk av moderne IT teknologi muliggjør å etablere digitale løsninger i kommunikasjon med næringen og digital samhandling internt, med næringen og andre etater. 
Prosjektet vil i tillegg til å gjennomføre nødvendige tiltak på tekniske grunnmur også effektivisere OD.
</t>
  </si>
  <si>
    <t>Digital teknologi, Data plattform, Data deling</t>
  </si>
  <si>
    <t xml:space="preserve">Tilrettelegger for bruk av digital teknologi for å kunne anvenne data på nye måter og dermed få mer verdi ut av det nasjonale petroleums datasett </t>
  </si>
  <si>
    <t>Meldesystem for Fisk og Seismikk</t>
  </si>
  <si>
    <t>benvenutta.henriksen@npd.no</t>
  </si>
  <si>
    <t>Mellom 10 og 50 millioner</t>
  </si>
  <si>
    <t>Selskaper som ønsker å gjøre undersøkelser etter petroleum (seismiske undersøkelser og grunnundersøkelser (borestedsundersøkelser)) må melde undersøkelsene til Oljedirektoratet, Fiskeridirektoratet, Havforskningsinstituttet, Kystvakten og Forsvaret for å sikre god sameksistens. Oljedirektoratet er ansvarlig for koordineringen.
Dagens saksbehandling i meldesystem er manuell og tidskrevende. Det fører til mange telefoner og eposter både mellom etatene og etatene og selskapene.
Det nye meldesystemet vil gi enklere melding av undersøkelser og saksbehandling av meldingene. Systemet vil inkludere en felles portal hvor for innmelding og saksbehandling.</t>
  </si>
  <si>
    <t>Samhandlingsportal, Sameksistens, Effektivisering, Tverr etatlig</t>
  </si>
  <si>
    <t>Utvikling av felles løsning på tverrs av forvaltningsområder</t>
  </si>
  <si>
    <t>Digital innlevering av rundesøknad</t>
  </si>
  <si>
    <t>wenche.johansen@npd.no</t>
  </si>
  <si>
    <t>OED utlyser årlig konsesjonsrunder der selskapene kan søke om nye arealer for å lete etter O&amp;G på. Disse søknadene leveres i dag inn ved personlig overlevering til OD og OED på minnepinne. Dette er arbeidskrevende for både selskaper og for OD som må screene alle minnepinnene før disse kan åpnes og innholdet arkiveres.
OD har etablert et for-prosjekt som skal utrede hvordan en digital løsning for innlevering av rundesøknader skal være. Ved å snakke med selskaper, konsultere myndighetene i UK (som har en slik løsning i dag) skal for-prosjektet utarbeide en bestilling til vårt arkitektur gruppe og utviklingsteam.
Målet er at både selskapene skal sparre tid på utarbeidelse og innlevering av søknad og OD skal ettektivisere søknadsmottaket.</t>
  </si>
  <si>
    <t>Rapportering, Elektronisk innlevering, Samhandlingsportal</t>
  </si>
  <si>
    <t>Usikker</t>
  </si>
  <si>
    <t>Digitalt Petroleumsregister</t>
  </si>
  <si>
    <t xml:space="preserve">OD forvalter Petroleumsregisteret. Registeret er bygget av OD og basert på gammel teknologi. Det haster med å oppgradere denne. Vi har kartlagt arbeidsprosessene rundt petroleumsregisteret og vil utvikle en digital samhandlingsløsning. I tillegg har vi besøkt andre etater som fører offentlige registere digitalt.
En digital samhandlingsløsning vil forenkle registreringsprosessen for alle involvert i registrering av petroleumsskjøter, OD, OED, selskaper og jurister. 
</t>
  </si>
  <si>
    <t>Elektronisk innlevering, Samhandlingsplattform</t>
  </si>
  <si>
    <t>Maskin til maskin (M2M)</t>
  </si>
  <si>
    <t>Innrapportering til Revidert Nasjonal Budsjett (RNB)</t>
  </si>
  <si>
    <t>espen.hauge@npd.no</t>
  </si>
  <si>
    <t>Planlegging</t>
  </si>
  <si>
    <t>RNB rapporteringen skjer i dag ved at selskaper utfyller et forhåndsdefinert excell skjema. Dette skjema inneholder store datamengder som delvis manuelt legges inn i OD databaser. Både innrapportering og database lasting er tidskrevende for selskaper og for OD. 
OD ønsker å automatisere innrapporteringen, datalastingen og den etterfølgende interne saksbehandling og kommunikasjon med departementet.</t>
  </si>
  <si>
    <t>Elektronisk innrapportering</t>
  </si>
  <si>
    <t>NPD "One stop shop" for digital innrapportering og søknad</t>
  </si>
  <si>
    <t>Ide</t>
  </si>
  <si>
    <t>OD har som mål å ha en digital plattform for digital rapportering og søknad. Informasjon fra denne platform skal gå over i saksbehandlingssystemer eller databaser.
Vi jobber med en rekke IT prosjekter som alle er bundet opp mot samme visjon om digitalisering.
Dette vil bli en løsning som vil både involvere og forbedre samhandlingen med omgivelserne</t>
  </si>
  <si>
    <t>Samhandlingsplattform</t>
  </si>
  <si>
    <t>Patentstyret</t>
  </si>
  <si>
    <t>Nærings- og fiskeridepartementet</t>
  </si>
  <si>
    <t>Digitalisering av saksbehandlingen</t>
  </si>
  <si>
    <t>osc@patentstyret.no</t>
  </si>
  <si>
    <t>Drift og evt. kontinuerlig videreutvikling (smidig/agil)</t>
  </si>
  <si>
    <t xml:space="preserve"> </t>
  </si>
  <si>
    <t>Modernisering og automatisering av digitalt saksbehandlingssytem som bidrar at vi oppnår gevinster knyttet til effektivitet, kundetilfredshet og kvalitet, og oppfyller pålagte regulatoriske krav. I dette inngår bl.a. samarbeid om løsninger med andre aktører både nasjonalt og internasjonalt. </t>
  </si>
  <si>
    <t xml:space="preserve">saksbehandlingssystem, automatisering, modernisering </t>
  </si>
  <si>
    <t xml:space="preserve">Maskinlæring, bildesøk/-gjenkjenning </t>
  </si>
  <si>
    <t>Nye digitale selvbetjeningsløsninger</t>
  </si>
  <si>
    <t>Utvikling av digitale selvbetjeningsløsninger for kunder tilknyttet behandling av søknader om patent, varemerke og design. Dette for å gi  enklere og raskere tjenester for kunder, tilgjengeliggjøre data, og samtidig skape interne effektiviseringsgevinster. Dette er et program  med en rekke delprosjekter, og har vært et prioritert satsingsområde de siste 5 årene.</t>
  </si>
  <si>
    <t>Selvbetjening, kundeløsninger, digitale tjenester</t>
  </si>
  <si>
    <t>Smartere flyt med samhandling</t>
  </si>
  <si>
    <t>OSC@patentstyret.no</t>
  </si>
  <si>
    <t>ja</t>
  </si>
  <si>
    <t>nei</t>
  </si>
  <si>
    <t>Prosjektet ble søkt DIFI og medfinansieringsordningen januar 2019, og fikk ikke tildelt støtte. Formålet med prosjektet var å utvikle vårt digitale saksbehandlingssystem for en mer effektiv flyt som dekker profesjonelle kunders behov. Formålet er både å effektivisere saksbehandlingen hos oss, men også å lage verktøy som inviterer til direkte dialog med kunden. Det nye systemet skulle gi kunden større fleksibilitet og nye muligheter for selvbetjening, slik at de kan få raskere avgjørelser og oppnå flere gode rettigheter. Prosjektet er spilt inn til budsjettforslaget 2020.</t>
  </si>
  <si>
    <t>Søknadsflyt, samhandling, saksbehandling</t>
  </si>
  <si>
    <t>Norsk kulturråd</t>
  </si>
  <si>
    <t>Vurdering og innstilling Norsk kulturråd (VINK)</t>
  </si>
  <si>
    <t>hans.henrik.olsen@kulturradet.no</t>
  </si>
  <si>
    <t>Systemstøtte til saksbehandling</t>
  </si>
  <si>
    <t xml:space="preserve">"saksbehandlingssystem"," vurdering og innstilling", "Altinnskjemaløsning", </t>
  </si>
  <si>
    <t>Norsk Kulturråd</t>
  </si>
  <si>
    <t>Statistikk og analyse Norsk kulturråd (SANK)</t>
  </si>
  <si>
    <t>cato.hernes.jensen@kulturradet.no</t>
  </si>
  <si>
    <t xml:space="preserve">Datafangst og statsistikk-/analyseverktøy. </t>
  </si>
  <si>
    <t xml:space="preserve">Kulturstatistikk, Datafangst, Tableaubasert, </t>
  </si>
  <si>
    <t>SANK prosjektet har i tillegg til egen finansiering fått 4,7 mill over medfinansieringsordningen</t>
  </si>
  <si>
    <t>Maskinlæring -utprøving  og utvikling av ideer</t>
  </si>
  <si>
    <t>guri.langmyr.iochev@kulturradet.no</t>
  </si>
  <si>
    <t>Ikke avklart</t>
  </si>
  <si>
    <t xml:space="preserve">Bruke maskinlæring til å identifisere sensitive personopplysninger </t>
  </si>
  <si>
    <t>Maskinlæring, robotisering, sensistive personopplysninger,</t>
  </si>
  <si>
    <t>Nytt intranett</t>
  </si>
  <si>
    <t>martine.engebretsen.li@kulturradet.no</t>
  </si>
  <si>
    <t>Skape et nytt intranett for virksomheten og planlegge og implementere en ny kommunikasjonskanal for de ansatte</t>
  </si>
  <si>
    <t>intranett, cms, ansattinformasjon, kommunikasjon</t>
  </si>
  <si>
    <t>Arrangementsapplikasjon til mobil</t>
  </si>
  <si>
    <t>siri.charlotte.brockmeier@kulturradet.no</t>
  </si>
  <si>
    <t>Skape en arrangementsapp for Kulturrådets arrangementer som kan benyttes av deltakere</t>
  </si>
  <si>
    <t>app, event, arrangement</t>
  </si>
  <si>
    <t>Forprosjekt bytte av CMS for kulturradet.no</t>
  </si>
  <si>
    <t>Ikke oppgitt</t>
  </si>
  <si>
    <t>Kulturrådet ønsker å flytte sine nettsider over på et mer brukervennlig CMS. Forprosjektet skal undersøke hvordan det kan gjøres.</t>
  </si>
  <si>
    <t>internett, cms, kommunikasjon, nettsider</t>
  </si>
  <si>
    <t>Nasjonal kommunikasjonsmyndighet</t>
  </si>
  <si>
    <t>Oppgradering av arkivsystemet</t>
  </si>
  <si>
    <t>svo@nkom.no</t>
  </si>
  <si>
    <t>Dagens versjon av Public360 har begrensede muligheter for integrasjon mot andre applikasjoner. Ved en oppgradering vil nye API'er gi mulighet for samvirke med andre applikasjoner som  vil kunne redusere behovet for manuelle operasjoner og i større grad automatisere saksbehandlingen.</t>
  </si>
  <si>
    <t>Sak/arkiv</t>
  </si>
  <si>
    <t>Håndtering av kundeinformasjon</t>
  </si>
  <si>
    <t>agh@nkom.no</t>
  </si>
  <si>
    <t>Omlegging av kunderegisteret slik at man kan håndtere privatpersoner, norske foretak med flere nivå av underenheter og norskregistrert utenlandsk foretak. Dette er kritisk for å kunne knytte korrekt kunde til riktig sak, og er en  forutsetning for den videre digitalisering av arbeidsprosesser. Registeret vil hente data fra andre offentlige registre.</t>
  </si>
  <si>
    <t>Kunderegister</t>
  </si>
  <si>
    <t>Ny hjemmeside inkl publiseringsløsning</t>
  </si>
  <si>
    <t>olb@nkom.no</t>
  </si>
  <si>
    <t>Ny plattform for hjemmesiden skal også kunne anvendes for å lage egne portaler for fagområder, brukergrupper og eventuelt en nyutviklet "Min side" hvor brukere og kunder forutsetningsvis skal kunne initierere og se status på saker, og selv hente ut data.</t>
  </si>
  <si>
    <t>Portal, min side</t>
  </si>
  <si>
    <t>Utgående elektronisk faktura</t>
  </si>
  <si>
    <t>bfr@nkom.no</t>
  </si>
  <si>
    <t>Implementere løsning for elektronisk fakturering av private kunder.</t>
  </si>
  <si>
    <t>Fakturering</t>
  </si>
  <si>
    <t>Automatisert innlesing fra eSkjema</t>
  </si>
  <si>
    <t>agh@nkomno</t>
  </si>
  <si>
    <t xml:space="preserve">Formålet er automatisert innlesing og oppretting av sak i arkivsystemet. </t>
  </si>
  <si>
    <t>Digital post til virksomheter</t>
  </si>
  <si>
    <t>Formålet er å kunne kommunisere digitalt med bedriftskunder.</t>
  </si>
  <si>
    <t>Delvis automatisering av innsynsbegjæringer</t>
  </si>
  <si>
    <t>Realisere løsning som automatiserer og effektiviserer Nkoms behandling av innsynsbegjæringer og dermed reduserer arbeidsmengden.</t>
  </si>
  <si>
    <t>Innsyn, sak/arkiv</t>
  </si>
  <si>
    <t>Min side</t>
  </si>
  <si>
    <t>Implementere løsning som legger til rette for at kunder/aktører kan få tilgang til  ulike selvbetjeningsløsninger, samt oversikt over sitt kundeforhold.</t>
  </si>
  <si>
    <t>Sentral informasjonsportal (SIP)</t>
  </si>
  <si>
    <t>kds@nkom.no</t>
  </si>
  <si>
    <t>Ved implementering av Bredbåndsdirektivet har Nkom fått i oppgave å utvikle en offentlig sentral informasjonstjeneste for eksisterende fysisk infrastruktur knyttet til leveranse av bredbåndstjenester (SIP). Formålet er å effektivisere videre utbygging og tilkobling.</t>
  </si>
  <si>
    <t>Informasjonsportal, bredbånd</t>
  </si>
  <si>
    <t>Nettutfall</t>
  </si>
  <si>
    <t>Applikasjonen skal gi relevante beredskapsaktører et korrekt situasjonsbilde av ekomutfall basert på automatisert innhenting av informasjon fra operatører/tilbydere.</t>
  </si>
  <si>
    <t>Informasjonsportal, beredskap</t>
  </si>
  <si>
    <t>Nettfart 2.0</t>
  </si>
  <si>
    <t>Muliggjøre tilgjengliggjøring av måledata over faktiske bredbåndshastigheter innen et geografisk område.</t>
  </si>
  <si>
    <t>Bredbånd, båndbredde, nettfart</t>
  </si>
  <si>
    <t>Departementenes sikkerhets- og serviceorganiasjon</t>
  </si>
  <si>
    <t>Mobil arbeidsflate</t>
  </si>
  <si>
    <t>unni-anette.johnsrud@dss.dep.no</t>
  </si>
  <si>
    <t>Tilgjengeliggjøring av arbeidsflate med saksbehandlingsverktøy på mobile arbeidsflater</t>
  </si>
  <si>
    <t>Mobilitet</t>
  </si>
  <si>
    <t>Automatisk arkivering til sak/arkivløsning fra SharePoint og netteneste</t>
  </si>
  <si>
    <t xml:space="preserve">Automatisering av arkivering av innkoomende korrespondanse til departementene. </t>
  </si>
  <si>
    <t>automatisering robotisering</t>
  </si>
  <si>
    <t>Barne-, ungdoms- og familiedirektoratet</t>
  </si>
  <si>
    <t>Barne- og familiedepartementet</t>
  </si>
  <si>
    <t>Digibarnevern - statlig del
(Består av 4 underprosjekt: Prosjekt / tiltak 2-5 i denne listen)</t>
  </si>
  <si>
    <t>harald.hegerberg@bufdir.no</t>
  </si>
  <si>
    <t>Grunnlag for utvikling av nye kommunale saksbehandlingsløsninger og digitale innbyggertjenester for sektor barnevern (se for øvrig beskrivelse for prosjekt 2-5)</t>
  </si>
  <si>
    <t>barnevern, saksbehandling, kommunalt barnevern</t>
  </si>
  <si>
    <t>Skriv her</t>
  </si>
  <si>
    <t>Digibarnevern - Barnvernsfaglig Kvalitetssystem</t>
  </si>
  <si>
    <t>anders.helge.sunde@bufdir.no</t>
  </si>
  <si>
    <t>Barnevernfaglig Kvalitetssystem skal bidra til å styrke den faglige kvaliteten i de kommunale barneverntjenestenes vurderinger og beslutninger.
Leveransen vil i hovedsak bestå av en database for bruk av leverandører til nye kommunale saksbeahndlingsløsninger.</t>
  </si>
  <si>
    <t>barnevernfaglig kvalitetssystem, kommunalt barnevern</t>
  </si>
  <si>
    <t>Digibarnevern - Informasjonsmodell og meldingsformater</t>
  </si>
  <si>
    <t>kenneth.normann.hansen@bufdir.no</t>
  </si>
  <si>
    <t>Publiserte informasjonsmodeller og meldingsformater for å kunne dele og utveksle informasjon på tvers av delprosjekter, systemer og tjenester i barnevernet.
Legges ut på felles datakatalog (Brreg)</t>
  </si>
  <si>
    <t>begrep, informasjonsmodell, data</t>
  </si>
  <si>
    <t>Digibarnevern - Nasjonal portal for bekymringsmelding</t>
  </si>
  <si>
    <t>havard.atle.skaug@bufdir.no</t>
  </si>
  <si>
    <t>Utvikle og implementere en nasjonal løsning som gjør det mulig for alle som vil melde en bekymring til barnevernet kan gjøre dette elektronisk. Hensikten med en slik løsning er å sikre at alle meldinger kommer raskt og sikkert frem til riktig barneverntjeneste.</t>
  </si>
  <si>
    <t>bekymringsmelding, KS, meldingsmottak</t>
  </si>
  <si>
    <t>Prosjektet kjøres i regi av KS fom. Juni 2019</t>
  </si>
  <si>
    <t>Digibarnevern - Rapporteringsbank og begreper</t>
  </si>
  <si>
    <t>solveig.valseth@bufdir.no</t>
  </si>
  <si>
    <t>Utvikle og implementere en mottaksløsning som dekker alle behov for rapportering av kommunenes barnevernsarbeid, i tillegg til å dekke SSB sine krav til årlig inrapportering. Utvikle meldingsformater for innrapporteringen.
Publisere begreper fra barnevernområdet til begrepskatalogen for å sikre en enhetlig forståelse av innholdet i begrepene og i hvilken kontekst de brukes.</t>
  </si>
  <si>
    <t>innrapportering, SSB, halvårsrapport</t>
  </si>
  <si>
    <t>Digitalt støttet mekling</t>
  </si>
  <si>
    <t>wenche.mobraten@bufdir.no</t>
  </si>
  <si>
    <t>Digitalt støttet mekling (DSM) skal være en forberedelses ressurs for foreldre før, under og etter mekling, hjelp til å forstå barnas behov og hjelp til barna direkte så de også får informasjon og hjelp til å takle sin situasjon og snakke med foreldrene sine.</t>
  </si>
  <si>
    <t>mekling, familievern, separasjon</t>
  </si>
  <si>
    <t>System erfaringsinnhenting &amp; effektmåling</t>
  </si>
  <si>
    <t>tove.bruusgaard@bufdir.no</t>
  </si>
  <si>
    <t>Anskaffe og etablere et system for effektmåling/kartlegging og erfaringsinnhenting for barn i institusjon</t>
  </si>
  <si>
    <t>institusjon, barnevern, erfaring</t>
  </si>
  <si>
    <t>Digiung</t>
  </si>
  <si>
    <t>Et tverrsektorielt samarbeidet med blant annet Helsedirektoratet og direktoratet for e-helse. Formålet er å utrede mulighetsrommet for samordning av dagens delvis overlappende og  konkurrerende nettjenester for ungdom, samt å bidra til et kvalitetsløft ved å tilby ungdom (13-20 år) et helhetlig digitalt hjelpetilbud som går fra lavterskel informasjon til fullverdig digital veiledning og hjelp</t>
  </si>
  <si>
    <t>ung.no, helse, ungdom, veiledning, hjelpetjeneste</t>
  </si>
  <si>
    <t>E-signeringsløsning</t>
  </si>
  <si>
    <t>jan.kato.fremstad@bufdir.no</t>
  </si>
  <si>
    <t xml:space="preserve"> Løsning for E-signatur på arbeidsavtaler</t>
  </si>
  <si>
    <t>E-signatur, arbeidsavtaler</t>
  </si>
  <si>
    <t>Bruk av digitale verktøy for psykisk helsehjelp i barneverninstitusjonene (del av "Helsesatsingen")</t>
  </si>
  <si>
    <t>Elin.Horsdal@bufdir.no</t>
  </si>
  <si>
    <t>Tilrettelegge for bruk av digitale verktøy til bruk for behandling og oppfølging av barn i barneverninstitusjoner.
Pilotering av bruk av digitale verktøy for behandling av barn og unge i barnevernsinstitusjon, ledes av UNN (Universitetssykehuset i Nord-Norge) og gjennomføres i noen utvalgte barnevernsinstitusjoner i Bufetat region Nord og midt med tilhørende BUPer i respektive helseregioner.</t>
  </si>
  <si>
    <t>psykiske lidelser, barnevern, samhandlingsforløp , utredning, karlegging, psykisk helse, barnevernløp, barnevernsansvarlig, BUP</t>
  </si>
  <si>
    <t>Bedre samhandling mellom barnevern og helse</t>
  </si>
  <si>
    <t>Velg fra liste</t>
  </si>
  <si>
    <t>Utdanningsdirektoratet</t>
  </si>
  <si>
    <t>Kunnskapsdepartementet</t>
  </si>
  <si>
    <t>Ny gjennomføringsløsning for eksamen og prøver</t>
  </si>
  <si>
    <t>Divisjonsdirektør: Sissel Skillinghaug, Kontaktperson: Øyvind Lind Kvanmo &lt;oyvind.lind.kvanmo@udir.no&gt;</t>
  </si>
  <si>
    <t>Over 100 millioner</t>
  </si>
  <si>
    <t>Prosjektets hovedleveranse er en ny løsning for gjennomføring av eksamen og prøver.
En av direktoratets mest samfunnskritiske oppgaver er utvikling og gjennomføring av eksamen og prøver. Årlig gjennomføres det mer en 300 000 eksamener og om lag 650 000 digitale prøver. I tillegg gjennomføres det prøver på papir. Dagens løsninger for gjennomføring av eksamen og prøver er gamle og lite flkesible. Gjennom å anskaffe og innføre en ny løsning skal prosjektet legges til rette for digitalisering av flere prøver enn i dag og gi mulighetene for å prøve kompetanse til eksamen på nye måter.
En ny løsning vil også bedre imøtekomme krav om universell utforming og legge til rette for adaptive prøver som blant annet kan redusere tapsfølelsen hos enkelte elever.</t>
  </si>
  <si>
    <t>Utdanningssektoren, digitale prøver og eksamen</t>
  </si>
  <si>
    <t xml:space="preserve">Nytte/hensikt </t>
  </si>
  <si>
    <t>Digitale læreplaner og støttesystemer (inkl. Grep, læreplanvisning m.m.)</t>
  </si>
  <si>
    <t>Divisjonsdirektør: Sissel Skillinghaug og Helge Lund, Kontaktperson: Per Kristian Larsen-Evjen &lt;Per.Kristian.Larsen-Evjen@udir.no&gt;; Kjersti Mikalsen &lt;Kjersti.Mikalsen@udir.no&gt;</t>
  </si>
  <si>
    <t>•Grep er en nasjonal database for læreplan, fagkodeverk og tilbudsstruktur
•Åpne data siden 2006
•Åpne API siden 2013
•Utvides til å støtte de nye læreplanene som utvikles i Fagfornyelsen
- Læreplanvisningen på udir.no utvikles til en moderne formidling av læreplaner på nett
- Læreplanvisningen har kobling mellom styringsdokumenter og digital støtte- og veiledning
- Læreplanvisningen skal tilgjenggeliggjøre fleksibel kompetansestøtte som blir utviklet i samskaping med brukerne
- Læreplanvisningen bygger bl.a. på GREP som teknisk løsning (se muliggjørende infrastruktur)</t>
  </si>
  <si>
    <t>Utdanningssektoren, Åpne data, læreplan, styringsdokumenter, digital formidling, Fagfornyelse, programområder, utdanningsprogram, Kunnskapsløftet 2020, kodeverk, API, SOAP, REST, RDF, Sparql</t>
  </si>
  <si>
    <t>X Økt bruk av læreplaner og forståelse av sammenhenger i og mellom fag skal fører til økt læringsutbytte for elever.</t>
  </si>
  <si>
    <t>Nytte/hensikt:</t>
  </si>
  <si>
    <t>Nytt dashbord for visning av statistikk for sektor</t>
  </si>
  <si>
    <t>Divisjonsdirektør: Kjersti Flåten, Kontaktperson: Irene Hilleren &lt;Irene.Hilleren@udir.no&gt; </t>
  </si>
  <si>
    <t xml:space="preserve">Ønsker å presentere kunnskapsgrunnlaget på en mer brukervennlig måte, slik at flere av Utdanningsdirektoratets brukergrupper kan finne frem til relevant informasjon. Dette vil gjøres gjennom innkjøp av et visualiseringsverktøy (dashbord) for visning av statistikk og andre deler av Utdanningsdirektoratets kunnskapsgrunnlag.  
</t>
  </si>
  <si>
    <t>Utdanningssektoren, statistikk, statistikksystem GSI, Basil, skoleporten, barnehagefakta, udir.no, åpne data, dashbordløsning</t>
  </si>
  <si>
    <t>Tilskuddssystemet (Helhetlig forvaltningsløsning (HFL))</t>
  </si>
  <si>
    <t>Divisjonsdirektør: Bente Barton Dahlberg, Kontaktperson: Bjørn Erik Rasmussen &lt;bjorn.erik.rasmussen@udir.no&gt;</t>
  </si>
  <si>
    <t>Alle data og transaksjoner som er knyttet til godkjenning av friskoler, tilsyn av friskoler, kap. 4-skoler og folkehøgskoler, tilskuddsforvaltning og tertialrapportering fra embetene er samlet i en felles database. Helhetlig forvaltningsløsning (HFL) er den samlede betegnelsen for alle interne enkeltsystemer.
Løsningen holder også alle transaksjonsdata knyttet til videreutdanning for lærere og skoleledere, samt tilretteleggingsmidler for videreutdanning i barnehager. 
HFL kommuniserer med en rekke interne systemer i direktoratet. Dokumentasjon overføres elektronisk mellom HFL og ePhorte, økonomitransaksjoner overføres elektronisk fra HFL til Agresso og aktørdata innhentes elektronisk fra Nasjonalt skoleregister (NSR). Elevdata hentes fra sentrale elevregister. 
Som del av løsningen er det tatt fram en rekke tjenesteløsninger for sektor, hvor de viktigste er:
Tavla - som er selvbetjeningsportal for kommuner, fylkeskommuner, friskoler, folkehøgskoler og kap. 4-skoler.
RefLex – som er sektors verktøy for egenvurdering av regelverketterlevelse, både på kommunenivå (myndighet og eier) og på enhetsnivå (barnehage og skole).</t>
  </si>
  <si>
    <t>Utdanningssektoren, tilsyn</t>
  </si>
  <si>
    <t xml:space="preserve">Nytte/hensikt: </t>
  </si>
  <si>
    <t>Sektorrettede nettbaserte informasjons- og støttesystemer (udir.no. utdanning.no, finnlærebedrift.no, iktplan.no, du bestemmer.no, datainnsamlings- og statistikksystemer, m.fl.)</t>
  </si>
  <si>
    <t>Divisjonsdirektør(er): Hilde Nakken, Helge Lund og Kjersti Flåten, Kontaktperson: Øystein Nilsen &lt;Oystein.Nilsen@udir.no&gt;; helge.lund@udir.no; mona.mathisen@uidr.no; irene.hillern@udir.no, m.fl.</t>
  </si>
  <si>
    <t xml:space="preserve">Samlebetegnelse for de i hovedsak sektorrettede nettbaserte støtte- og veiledsressursene til Utdanningsdirektoratet. </t>
  </si>
  <si>
    <t>Utdanningssektoren, nettbaserte informasjons- og støttesystemer</t>
  </si>
  <si>
    <t>Arkivroboten (BERTIL, RPA)</t>
  </si>
  <si>
    <t>Divisjonsdirektør: Finn Skogum, Kontaktperson: Ola Langnes-Øyen &lt;Ola.Langnes.Oyen@udir.no&gt;</t>
  </si>
  <si>
    <t>Arkivavdelingen bruker en digital medarbeider på enkel saksbehandling, kontrolloppgaver og for å sørge for regeletterlevelse. Det er en pilotprosjekt.</t>
  </si>
  <si>
    <t>RPA-teknologi (Robotic Process Automation), "Bertil", Digital medarbeider, Informasjonspilot Arkivering</t>
  </si>
  <si>
    <t>Tidlig forprosjekt - støtte til risikovurdering og tilsyn ved økonomitilsyn med private barnehager</t>
  </si>
  <si>
    <t>Divisjonsdirektør: Bente Barton Dahlberg, Kontaktperson: Idun Klette Låhne &lt;Idun.Klette.Lahne@udir.no&gt;</t>
  </si>
  <si>
    <t>Kunnskapsdepartementet vurderer å flytte økonomiske tilsyn med private barnehager fra kommunene til Utdanningsdirektoratet. Dette er et tidlig forprosjekt for å se på hvilke teknologiske muligheter (AI / kunstig intelligens / maskinlæring), først og fremst i forbindelse med bistand til risikovurdering og tilsyn, som kan være aktuelle hvis vi får oppgaven.</t>
  </si>
  <si>
    <t>Utdanningssektoren, barnehage, tilsyn</t>
  </si>
  <si>
    <t>Tidlig forprosjekt. Det er ikke besluttet at oppgaven skal til Utdanningsdirektoratet, så mandatet innebærer kun å se på mulighetene.</t>
  </si>
  <si>
    <t>Sjøfartsdirektoratet</t>
  </si>
  <si>
    <t>Betalingsløsningen</t>
  </si>
  <si>
    <t>post@sdir.no</t>
  </si>
  <si>
    <t xml:space="preserve">Sjøfartsdirektoratet utsteder flere gebyrer, henholdsvis fartøygebyr, registreringsgebyr, og gebyr for utstedelse av personsertifikater. I tillegg kommer overtredelsesgebyr og tvangsmulkt. I fremtiden vil også gebyr for utstedelse av båtførerbevis være aktuelt. Dagens løsning for utstedelse av gebyrene er basert på tre forskjellige konsepter og med forskjellige grad av digitale betalingsmuligheter. Dette fører til at kunden møter forskjellige løsninger ved bruk av de ulike tjenester. For å tilby en enhetlig moderne måte å betale gebyr på bør samme grensesnitt benyttes for alle betalingsløsninger i Sjøfartsdirektoratet, samt kunne ivareta fremtidige behov for innkreving av gebyr. </t>
  </si>
  <si>
    <t>Betaling</t>
  </si>
  <si>
    <t>Gjenbruk av Kystverket sin info/statustjeneste fra DFØ</t>
  </si>
  <si>
    <t>Datakvalitet</t>
  </si>
  <si>
    <t>Prosjektet skal kartlegge hvilke informasjonsbehov fagsystemene har, og formatet dette forventes i. Deretter sammenlignes eksisterende muligheter med de kartlagte behovene og eventuell avvik vil bli justert. Et av delmålene er å begrense muligheter for datainput til kun den relevante formen, slik at vi sikrer lik data fra alle tilgjengelige kilder.
Resultatet av prosjektet vil være et mer tilpasset fagsystem som gir riktigere og mer homogent datagrunnlag som vil øke kvaliteten av eksterne tjenester.</t>
  </si>
  <si>
    <t>SDIR 2022 - Godkjente Foretak - løsningsbeskrivelse/tjenestedesign</t>
  </si>
  <si>
    <t xml:space="preserve">Prosjektet skal skape en samhandlingsflate som gir SDIR, kunder og eksterne samarbeidsparter økt effektivitet og bedre samhandling. Dette oppnås gjennom å fremskaffe, sammenstille og presentere relevante data fra underliggende systemer. Bruk av ny teknologi, som understøtter ny systemarkitektur, danner grunnlaget for en komponent basert løsning. En felles integrert datakilde med rett kvalitet vil gjør SDIR i stand til automatisk samle inn og visualiserer styringsdata for beslutningsformål.  
Som første prosjekt i SDIR 2022 sammenheng skal «Godkjente Foretak» etablere en ny komponentbasert systemarkitektur som er tilpasset TO-BE målbildet som anbefalt av L0 prosjektet. Den skal støtte opp under dagens og morgendagens prosesser. 
Komponentene skal være selvstendige, slik at de ved behov kan erstattes med en tilsvarende nyere komponent for å imøtekomme fremtidige teknologiutviklinger. 
For å ta eierskap til prosessen skal  prosjektet etablere en ny fremgangsmåte som gir alle involverte kontrollmuligheter og innsyn gjennom hele prosessen. Dette vil sikre likebehandling og bedre oppfølgingsmuligheter for SDIR som ansvarlig for inspeksjonene. </t>
  </si>
  <si>
    <t>Digitalisering</t>
  </si>
  <si>
    <t>e-Tinglysning</t>
  </si>
  <si>
    <t xml:space="preserve">Sjøfartsdirektoratet har de siste årene gjennomført omfattende utviklingstiltak for å modernisere IT-tjenestene. Blant annet er det utviklet et nytt og moderne fagsystem for å ivareta funksjonen som realregister for skip. Denne løsningen ble satt i produksjon våren 2018. Et naturlig neste trinn er å tilby elektronisk tinglysing rettet mot realregisteret. Målsettingen er å kunne tilby mer effektive og tilgjengelige tjenester ved å være tilstede der kundene er – på nettet, samt korte ned tiden for saksbehandling. Videre er det gjennomført en forenklet samfunnsøkonomisk analyse som viser store gevinster for næringen dersom vi klarer å redusere tidsforløpet i tinglysingsprosessen. Med bakgrunn i denne analysen har Sjøfartsdirektoratet så søkt om og fått tildelt midler fra DIFI’s medfinansieringsordning for gjennomføring av prosjektet.   </t>
  </si>
  <si>
    <t>APS (Automatisk saksbehandling av personell sertifikater)</t>
  </si>
  <si>
    <t>I tråd med digitaliseringsrundskrivet og Sjøfartsdirektoratets strategiplan ønsker Sjøfartsdirektoratet å utvikle et system med brukeren i fokus. Dokumentasjon av bestått utdanning og kurs, sertifikater utstedt på vegne av Sjøfartsdirektoratet samt oppnådd fartstid skal innhentes ved maskin til maskin overføring. Kun relevant informasjon som «bestått utdanning» skal leveres, ikke karakterer som er i tråd med personopplysningslovenet. I tillegg skal selve utstedelsen av sertifikater normalt håndteres automatisk. Saksbehandlere kan dermed fokusere på avvikende tilfeller og kundestøtte. Dette gjør at sjøfolk i beste fall kan få svar på søknaden med en gang. Gjennomføring av dette prosjektet vil føre til effektivisering av prosessen samt til økt datakvalitet slik at saksbehandler og tilsyn kan ha tillitt til de utstedte sertifikatene. Det er også beregnet stor samfunssøkonomisk gevinst både i næringen og for sjøfolk som skal søke om sertifiakt. Hovedleveranse i prosjektet er et nytt og brukervennlig saksbehandlingssystem samt en utvidelse av min side sjøfolk og min side fartøy slik at søknadsprosessen blir så effektiv og intuitv som mulig for brukeren.</t>
  </si>
  <si>
    <t>Bareboat registrering</t>
  </si>
  <si>
    <t xml:space="preserve">Bareboat-registrering innebærer at et skip som er registrert i én stat (primærstaten), på grunnlag av et bareboat-certeparti, samtidig registreres i en annen stat (bareboat-staten). Skipet får sistnevnte stats nasjonalitet og gis rett til å seile under denne statens flagg i en begrenset periode. Samtidig mister skipet retten til å seile under primærstatens flagg. Når et skip bareboat-registreres fordeles skipsregistreringens offentligrettslige og privatrettslige funksjoner mellom de to statene. Dette innebærer blant annet at flaggstatsjurisdiksjonen overføres til bareboat-staten og eierskap og rettsstiftelser forblir registrert i primærstaten i hele perioden skipet er bareboat-registrert.  _x000D_
NFD foreslår at det fastsettes regler som åpner for bareboat-registrering av skip. Det foreslås at skip registrert i Norsk internasjonalt skipsregister (NIS) tillates å bareboat-registrere i utenlandske skipsregistre (bareboat-utflagging), og at utenlandskregistrerte skip tillates å bareboat-registrere i Norsk ordinært skipsregister (NOR) og NIS (bareboat-innflagging). I tillegg ønsker departementet å få nærmere belyst om det også bør åpnes for å tillate bareboat-registrering ut av NOR. For å kunne ivareta en Bareboatregistrering må direktoratets fagsystemer tilpasses. Det jobbes med å kartlegge omfang for dette. </t>
  </si>
  <si>
    <t>Tilrettelegge for å kunne tilby de nye tjenestene NFD åpner for.</t>
  </si>
  <si>
    <t>PE: EU kommisjon / PL: Robert Krimmer</t>
  </si>
  <si>
    <t>TOOP</t>
  </si>
  <si>
    <t>TOOP prosjektet er en del av Horizon 2020 programmet i EU. Prosjektet forsøker å synliggjøre muligheter for datautveksling på tvers av landegrenser. Hovedleveransen til prosjektet er en teknisk infrastruktur som legger til rette for flere deltakere og dokumentasjon på funksjonalitet og prosess.
Det er definert 3 fagområder som prosjektet aktivt utforsker, til tross for at teknologien og prosessen er tenkt å bruke i en mye bredere sammenheng. fagområdene er 1. registrering av selskap over landgrenser  2. oppdatering av informasjon om selskap 3. utveksling av maritime sertifikater.</t>
  </si>
  <si>
    <t>Horizon 2020, TOOP, EU</t>
  </si>
  <si>
    <t>www.toop.eu</t>
  </si>
  <si>
    <t>Håndtering pålegg og avvik</t>
  </si>
  <si>
    <t>Sjøfartsdirektoratet (SDIR) har en kontrollfunksjon som medfører at de kan pålegge rederier og veft ulike oppfølgingskrav iht. gjeldende forskrifter. Dette kan være underveis i bygging eller ombygging av skip, eller i forbindelse med kontroller og inspeksjoner om bord i skip.
Oppfølgingskravene kalles Pålegg, Kommentarer, Avvik og Observasjoner avhengig av konteksten.
Min side fartøy – Del 2 - Pålegg og avvik, er en løsning som tar sikte på å lette kommunikasjonen mellom SDIR og deres kunder rundt disse sakene, samt å effektivisere saksbehandlingen hos SDIR.
SDIR ønsker å få implementert en løsning hvor man også kan besvare avvik og observasjoner direkte via MSF. I tillegg skal det være mulig å føre elektronisk dialog (sluttbruker stiller spørsmål og SDIR besvarer) med sluttbruker gjennom Tilsynssystemet (TS) og MSF.</t>
  </si>
  <si>
    <t>Sjøfartsdirektoratet, Min side fartøy, Fartøysinformasjon, byggeprosjekter, pålegg</t>
  </si>
  <si>
    <t>Pålogging for utenlandske brukere</t>
  </si>
  <si>
    <t xml:space="preserve">L0 - Organisasjonsutvikling </t>
  </si>
  <si>
    <t>Maritim sektor</t>
  </si>
  <si>
    <t>Prosjektet skal gjennomføre og operasjonalisere nye arbeidsprossesser fra L0 Prosjektet og operasjonalisere strategiplanen for Sdir 2020 - 2023. Prosjektet skal gjennomgå strategiplanen for å synliggjøre utfordringer og komme med tiltak for å nå målene i strtategiplanen. Dette vil medføre at en ser på organisasjonsutvikling , endringer og tilsynsmetodikk. Det blir også avgjørende å infase de nye arbeidsprosessene våre slik at en med utgangspunkt i resultatet av dette prosjektet utvikler våre fremtidige IT verktøy.</t>
  </si>
  <si>
    <t>Tilsyn, strategiplan, operasjonalisering, prosesser og it verktøy</t>
  </si>
  <si>
    <t>Statens havarikommisjon for transport</t>
  </si>
  <si>
    <t>Digitalt mottak av hendelsesinformasjon</t>
  </si>
  <si>
    <t>ano@aibn.no</t>
  </si>
  <si>
    <t>Utvikle en løsning for å forbedre eller effektivisere virksomhetens oppgaveløsing (Saksbehandling, fagsystemer og annen ekstern oppgaveløsing)</t>
  </si>
  <si>
    <t>Innsendingstjeneste</t>
  </si>
  <si>
    <t>Direktoratet for Byggkvalitet</t>
  </si>
  <si>
    <t>Fellestjenester Bygg</t>
  </si>
  <si>
    <t>Tjenesteplattform for komersielle byggesøknadsløninger</t>
  </si>
  <si>
    <t xml:space="preserve">Byggesøknad, økosystem, valideringstjenester, regelsjekk, AltInn, FIKS, Samarbeid privat/offentlig, automatisering, effektivisering, bruk av nasjonale fellesløsninger, stedfestet informasjon, BIM, AI </t>
  </si>
  <si>
    <t>Mer informasjon kan ses på https://dibk.no/verktoy-og-veivisere/andre-fagomrader/fellestjenester-bygg/</t>
  </si>
  <si>
    <t>Direktoratet for mineralforvaltning med Bergmesteren for Svalbard</t>
  </si>
  <si>
    <t>FastTrack/Digital konsesjonssøknad</t>
  </si>
  <si>
    <t>maria.lauritsen@dirmin.no</t>
  </si>
  <si>
    <t>Brukergrupper innenfor næringen</t>
  </si>
  <si>
    <t>Digital søknad om driftskonsesjon for mineraluttak via MinSide med interaktiv kartløsning</t>
  </si>
  <si>
    <t>Søknadsskjema, konsesjon, mineraluttak, mineralnæringen, mineraler</t>
  </si>
  <si>
    <t>Felleskomponenter og offentlige karttjenester</t>
  </si>
  <si>
    <t>Enklere søknadsprosess for nye tiltakshavere. Løsningen vil vise konflikt med naturverdier og andre stedsbundne forhold før søknad sendes.</t>
  </si>
  <si>
    <t>Gruvesikringsregister</t>
  </si>
  <si>
    <t>askild.olsen@dirmin.no</t>
  </si>
  <si>
    <t>Oppdatert og modernisert register og kart over sikringsobjekter (gamle gruver/nedlagte uttak)</t>
  </si>
  <si>
    <t>Register, aktsomhetskart, gruve, sikring</t>
  </si>
  <si>
    <t>Felleskomponenter og offentlige kartløsninger</t>
  </si>
  <si>
    <t>Prosjektet innebærer en mer effektiv og fleksibel tilgang og bruk av data.  DMFs Aktsomhetskart for farlige gruveåpninger vil oppdateres raskere. Sikringstiltak vil kunne planlegges mer effektivt og presist.</t>
  </si>
  <si>
    <t>Digital konsesjonsbehandling</t>
  </si>
  <si>
    <t>Effektivisere og forenkle digital samhandling og korrespondanse med søker under søknadsprosessen. Støtteverktøy for digital saksbehandling for det totale oversiktsbilde over søker og konsesjonsområde.</t>
  </si>
  <si>
    <t>digital samhandling, søknadsprosess, interaktivt veiledningsmateriell</t>
  </si>
  <si>
    <t>Felleskomponenter</t>
  </si>
  <si>
    <t>Prosjektet inkluderer digital signering av dokumenter og
utvikling av interaktivt veiledningsmateriell</t>
  </si>
  <si>
    <t>Tilsynsregister</t>
  </si>
  <si>
    <t>torbjørn.olsen@dirmin.no</t>
  </si>
  <si>
    <t>Digitalt system for planlegging, gjennomføring og oppfølging av tilsyn</t>
  </si>
  <si>
    <t>Vedtaksoppfølging, tilsyn, digital rapport</t>
  </si>
  <si>
    <t>Digital oppfølging av konsesjonsvedtak, 
digitalt rapportsystem  og digital samordning av tilsyn med andre etater inngår i prosjektet.</t>
  </si>
  <si>
    <t>EØSS (elektronisk økonomisk sikkerhetsstillelse)</t>
  </si>
  <si>
    <t>hilde.lingstad@dirmin.no</t>
  </si>
  <si>
    <t>Verktøy for etablering, oppfølging og frigivelse av økonomisk sikkerhetsstillelse</t>
  </si>
  <si>
    <t>Økonomisk sikkerhetsstillelse, avtaleregister</t>
  </si>
  <si>
    <t>Helsedirektoratet</t>
  </si>
  <si>
    <t>Helse- og omsorgsdepartementet</t>
  </si>
  <si>
    <t>Nøkkelregister for DSA</t>
  </si>
  <si>
    <t>Tom.Christensen@helsedir.no</t>
  </si>
  <si>
    <t>statens strålevern skal arbeide med etableringen av et standardisert og harmonisert system for virksomhetsrapportering og overvåking av doser innen medisinsk strålebruk. Prosjektet gjennomføres i samarbeid med Norsk Pasient Register som vil være hovedmottaker av data i tråd med deres rolle som nøkkelregister for å redusere dobbeltregistrering.</t>
  </si>
  <si>
    <t>Register</t>
  </si>
  <si>
    <t>Medisinsk avstandsoppfølging i helse- og sykehusplanen</t>
  </si>
  <si>
    <t xml:space="preserve">Lasse.Frantzen@helsedir.no </t>
  </si>
  <si>
    <t xml:space="preserve">Helse- og omsorgsdepartementet har varslet at nye måter å levere helsetjenester på ved hjelp av teknologi, blir et satsingsområde i Nasjonal helse- og sykehusplan 2020-2023. Oppdraget har som formål å nasjonalt tilrettelegge for en slik satsing, der det tas utgangspunkt i tjenestenes behov og planer. Arbeidet skal utrede og anbefale hvilke nasjonale tilrettelegginger som bør initieres og skissere en plan for dette. </t>
  </si>
  <si>
    <t>Medisinsk avstandsoppfølging; Helse</t>
  </si>
  <si>
    <t>Pakkeforløp hjem - kreft</t>
  </si>
  <si>
    <t>Liv.tveito@helsedir.no</t>
  </si>
  <si>
    <t>Utarbeidelse av pakkeforløp for oppfølging av kreftpasienter i kommune/fastlege med muligheter for koding og måling av forløpet</t>
  </si>
  <si>
    <t>Helse</t>
  </si>
  <si>
    <t>Innsyn og tilgjengeliggjøring - NPR og KPR</t>
  </si>
  <si>
    <t>Hakon.Haaheim@helsedir.no</t>
  </si>
  <si>
    <t xml:space="preserve">Helsedirektoratet skal utarbeide en plan for å ta i bruk nasjonale fellestjenester for innsyn for Norsk pasientregister og Kommunalt pasient- og brukerregister i samarbeid med Direktoratet for e-helse. </t>
  </si>
  <si>
    <t>Register; Helse</t>
  </si>
  <si>
    <t>Oppfølgingsteam</t>
  </si>
  <si>
    <t>Oppdrag om å planlegge og gjennomføre en pilot for opp­følgingsteam for pasienter og brukere med stor risiko for fremtidig sykehusinnleggelse eller økt behov for kommunale helse – og omsorgstjenester. 
For å identifisere brukergruppen på en systematisk måte, skal det prøves ut et verktøy for forebyggende risikokartlegging. 
Fem til syv kommuner skal delta. Oppstart 1. august 2018. Varighet tre år. Piloten skal følgeevalueres.</t>
  </si>
  <si>
    <t>Pilot</t>
  </si>
  <si>
    <t>Kostnadsestimat inneholder tilskuddsmidler</t>
  </si>
  <si>
    <t>Primærhelseteam</t>
  </si>
  <si>
    <t>Rolf.J.Windspoll@helsedir.no</t>
  </si>
  <si>
    <t>Med utgangspunkt i Meld. St. 26 (2014 – 2015) Fremtidens primærhelsetjeneste, har HOD gitt Helsedirektoratet ansvar for å gjennomføre et pilotprosjekt med primærhelseteam for å vurdere om ny organisering og alternative finansieringsordninger ift dagens ordning gir et bedre tilbud til pasientene/innbyggerne målt i bl.a. samlet bruk av personellressurser, bedre samhandling med andre deler av kommunenes helse- og omsorgstjenester og spesialisthelsetjenesten, og pasient- og brukertilfredshet. Kommunenes og praksisenes deltakelse i forsøket er frivillig. Det skal gjennomføres en ekstern evaluering av forsøket, herunder målinger før, under og etter piloten for å få informasjon om måloppnåelse og resultater av forsøket.</t>
  </si>
  <si>
    <t>EDiT - Enklere digitale løsninger</t>
  </si>
  <si>
    <t>Hans.Martin.Hovengen@helsedir.no</t>
  </si>
  <si>
    <t>Følgende to hovedmål er definert for programmet Enklere Digitale Tjenester:
Innbyggere og behandleres interesser skal i størst mulig grad være ivaretatt med automatiserte rettigheter og tjenester, og utover dette kunne administrere og selvbetjene sin helsehverdag på en enkel måte
Helfo og Helsedirektoratet skal tilby en helhetlig digital forvaltning som understøtter første hovedmål, og som effektiviserer, automatiserer og gir bedre etterlevelse
Oppsummert kortversjon for hovedmålene er: "Raskt, Enkelt, Riktig"</t>
  </si>
  <si>
    <t>Helse; HELFO;</t>
  </si>
  <si>
    <t>Pakkeforløp Hjerneslag (fase 2)</t>
  </si>
  <si>
    <t>Liv.Hege.Kateraas@helsedir.no</t>
  </si>
  <si>
    <t>Formålet med pakkeforløp hjerneslag er at pasienter skal oppleve et godt organisert, helhetlig og forutsigbart forløp og forhindre uønskede tidsavbrudd mellom ulike aktørers oppgave - og ansvarsområder. Og ved det sikre at pasienten får adekvat diagnostikk og behandling til rett tid og på rett sted. Samhandling og koordinering må binde tjenestene sammen</t>
  </si>
  <si>
    <t>Pakkeforløp; helse</t>
  </si>
  <si>
    <t>KPR trinn to</t>
  </si>
  <si>
    <t>Olav.Bjornas@helsedir.no</t>
  </si>
  <si>
    <t>Videreutvikle KPR med nye data</t>
  </si>
  <si>
    <t>Helse; Register</t>
  </si>
  <si>
    <t>En vei inn</t>
  </si>
  <si>
    <t>Vibeke.Fraenkl@helsedir.no</t>
  </si>
  <si>
    <t>Forenkle innraporteringen til meldeordningene for uønskede pasientrelaterte hendelser, og derigjennom bidra til arbeidet med kvalitet og pasientsikkerhet på et nasjonalt nivå.</t>
  </si>
  <si>
    <t>Helse; pasientsikkerhet</t>
  </si>
  <si>
    <t>Generisk funksjonsvurderingsverktøy for rehabilitering i spesialisthelsetjenesten</t>
  </si>
  <si>
    <t>Tone.Brathen@helsedir.no</t>
  </si>
  <si>
    <t>I all kvalitetsutvikling i helsetjenesten er det viktig å gjennomføre målinger for å finne ut hva tjenestene faktisk yter, kunne sammenligne resultatene med mål og identifisere områder for forbedring. Et felles generisk  funksjonsvurderingsverktøy vil gjøre det mulig å utvikle nasjonale kvalitetsindikatorer for rehabiliteringsfeltet og jobbe systematisk med kvalitetsforbedring på lokalt, regionalt og nasjonalt nivå.</t>
  </si>
  <si>
    <t xml:space="preserve">Helse; </t>
  </si>
  <si>
    <t>Pakkeforløp psykisk helse og rus</t>
  </si>
  <si>
    <t>Arve.Paulsen@helsedir.no</t>
  </si>
  <si>
    <t xml:space="preserve">	 Pakkeforløpene skal bidra til pasientens helsetjeneste ved økt fokus på ressurser og rett til egne valg (recovery) og sikre tilbud om:
økt brukermedvirkning og brukertilfredshet
helhetlige og sammenhengende tjenester
likeverdige tilbud uavhengig av hvor i landet de bor
reduksjon av unødvendig ventetid
tiltak for å ivareta somatisk helse og gode levevaner</t>
  </si>
  <si>
    <t>Helse; psykisk helse; pakkeforløp</t>
  </si>
  <si>
    <t>DIGI-UNG</t>
  </si>
  <si>
    <t>Adelie.Dorseuil@helsedir.no</t>
  </si>
  <si>
    <t>effektivisere tilbudet ved å samordne dagens delvis overlappende, delvis konkurrerende helsefremmende nettjenester for ungdom
føre til et kvalitetsløft ved å tilby brukeren et helhetlig digitalt hjelpetilbud som går fra lavterskel informasjon til fullverdig digitalt helsehjelp</t>
  </si>
  <si>
    <t>Ung; Helse</t>
  </si>
  <si>
    <t>Kostnadsestimat er basert på fremtidige bevilgninger</t>
  </si>
  <si>
    <t>Internettassistert behandling for angst og depresjon i kommunen</t>
  </si>
  <si>
    <t>Anette.Jorve.Ingjer@helsedir.no</t>
  </si>
  <si>
    <t>Det har blitt gjennomført et forprosjekt som har levert en analyse av innføring av digitale verktøy på helsenorge.no for pasienter og behandlere med tanke på pilotering av løsningen i det kommunale lavterskeltilbudet Rask psykisk helsehjelp og eventuelt fastleger og et utvalg psykologer i kommunale helse- og omsorgstjenester. Analysen danner grunnlag for å utforme detaljert funksjonell og teknisk løsningsbeskrivelse. 
Helsedirektoratet og Direktoratet for e-helse har utformet et overordnet løsningsforslag for innføring av digitale verktøy til bruk i behandling av psykiske lidelser innen primærhelsetjenesten. I tillegg til behandling, ønsker vi at løsningen skal støtte andre deler av forløpet (forebygging, selvhjelp, kartlegging og utredning, samt analyse).
Prosjektets formål er å bedre tilgjengelighet for effektiv behandling innen psykisk helse-feltet, men det er også ventet at erfaringene vil kunne gjenbrukes innen rekke andre områder av medisinen der læring og mestring er viktig for innbyggers mestring av sykdom.</t>
  </si>
  <si>
    <t xml:space="preserve">Helse; Psykisk helse; </t>
  </si>
  <si>
    <t>Nasjonalt Velferdsteknologiprogram</t>
  </si>
  <si>
    <t>Thor.Steffensen@helsedir.no</t>
  </si>
  <si>
    <t xml:space="preserve">Programmets overordnede mål er å muliggjøre at tjenestemottakere bedre kan gis trygghet og mestre egne liv slik at de kan bo lengre hjemme med redusert behov for helse- og omsorgstjenester. Understøtter bla innbyggertjenester: Enkle og sikre digitale tjenester skal gjøre kontakten med helse- og omsorgstjenesten enklere og bidra til at innbyggerne opplever tjenesten som tilgjengelig og helhetlig. Involveres i prosesser og beslutninger om egen helse </t>
  </si>
  <si>
    <t>Helse; vellferdsteknologi</t>
  </si>
  <si>
    <t>Tallene inkluderer invisteringer gjort av andre aktører.</t>
  </si>
  <si>
    <t>Statens Pensjonskasse</t>
  </si>
  <si>
    <t>Nytt premiesystem (Presis)</t>
  </si>
  <si>
    <t>OMG@SPK.NO</t>
  </si>
  <si>
    <t>Pensjon, Premie</t>
  </si>
  <si>
    <t>Prosjektet skal levere et nytt, fremtidsrettet og endringsdyktig premiesystem som skal produsere de samme leveransene som dagens system som fases ut</t>
  </si>
  <si>
    <t>Nytt brukergrensesnitt for saksbehandlingssystem (Prima)</t>
  </si>
  <si>
    <t>Eksisterende brukergrensesnitt vil ikke la seg benytte på støttede versjoner av windows/nettleser innen utgangen av 2020, og må derfor erstattes.</t>
  </si>
  <si>
    <t>Arbeidsflate, brukergrensesnitt</t>
  </si>
  <si>
    <t>Prosjektet skal utvikle en løsning for å forbedre eller effektivisere virksomhetens oppgaveløsing (Saksbehandling, fagsystemer og annen ekstern oppgaveløsing)</t>
  </si>
  <si>
    <t>Nye samordningsregler (Proakt)</t>
  </si>
  <si>
    <t>Prosjektet skal sikre at SPK på en kostnadseffektiv måte kan gi våre kunder og medlemmer rett prognose, premie og pensjon i henhold til nye regler for samordning med Folketrygden for kullene fra og med 1954.</t>
  </si>
  <si>
    <t>Pensjon</t>
  </si>
  <si>
    <t>x (ivareta reform)</t>
  </si>
  <si>
    <t>Prosjektet skal implementere nytt regelverk i våre kjerne systemer samt videreutvikle disse for å forbedre og effektivisere virksomhetens oppgaveløsing (Saksbehandling, fagsystemer og annen ekstern oppgaveløsing). Involverer NAV.</t>
  </si>
  <si>
    <t>Ny OFTP</t>
  </si>
  <si>
    <t>Prosjektet skal sikre at SPK på en kostnadseffektiv måte kan gi våre kunder og medlemmer rett prognose, premie og pensjon i henhold til ny offentlig tjenestepensjon for kullene fra og med 1963.</t>
  </si>
  <si>
    <t>Prosjektet skal implementere nytt regelverk i våre kjernesystemer samt videreutvikle disse for å forbedre og effektivisere virksomhetens oppgaveløsing (Saksbehandling, fagsystemer og annen ekstern oppgaveløsing)</t>
  </si>
  <si>
    <t>Proaktiv kontroll og tilrettelegging av lønns- og stillingsdata (Pakt)</t>
  </si>
  <si>
    <t>Prosjektet skal lage løsning for at SPK skal kunne arbeide pro-aktivt med lønns- og stillingsdata, i tillegg ansvarlig- og bevisstgjøre arbeidsgivere i denne prosessen ved at de sender korrekt data til SPK om våre medlemmer</t>
  </si>
  <si>
    <t>Pensjon, lønns- og stillingsdata, samhandling</t>
  </si>
  <si>
    <t>Prosjektet skal levere i) Systemstøtte for å rute varsler til arbeidsgiver for kontroll og korrigering/utkvittering ii) Mulighet til å markere et varsel som ferdig kontrollert i dagens arbeidsflate - optimalisere implementering med tanke på ny arbeidsflate iii) Nytt varsel for å kontrollere nedgang i lønn når vi mottar dataene.</t>
  </si>
  <si>
    <t xml:space="preserve">Samhandlingsløsning </t>
  </si>
  <si>
    <t>Prosjektet skal implementere Office 365 med sharpoint som skybasert samhandlingsløsning i SPK</t>
  </si>
  <si>
    <t>Sharepoint, Office 365, digital samhandling</t>
  </si>
  <si>
    <t>Prosjektet skal oppgradere SPKs office-løsning til Office 365 med Sharepoint (skyløsning). Prosjektet skal ved bruk av løsningen, forbedre og effektivisere samhandling i SPK. Sentrale deler av prosjektet er utvikling av rutiner for bruk av løsningen, opplæring av ansatte og oppfølging av bruk. Spesielt kompetanseheving ev viktig og omfattende.</t>
  </si>
  <si>
    <t>Modernisert folkeregister</t>
  </si>
  <si>
    <t>Prosjektet skal gjennomføre de nødvendige endringene som må til for at SPK skal kunne benytte seg av informasjon fra det moderniserte folkeregisteret i sine prosesser</t>
  </si>
  <si>
    <t>Folkeregister</t>
  </si>
  <si>
    <t>Statens pensjonskasse</t>
  </si>
  <si>
    <t>Bruke A-ordningen som kilde for lønns- og stillingsdata</t>
  </si>
  <si>
    <t>At offentlig sektor begynner å bruke A-ordningen ved innrapportering av lønns- og stillingsdata. Dette som erstattning til egenutviklete løsninger</t>
  </si>
  <si>
    <t>A-ordningen</t>
  </si>
  <si>
    <t>Alle arbeidsgivere må jevnlig rapportere lønns og stillingsdata via A-ordningen. A-ordningen videreformidler relevante data til ulike mottakere som Skatt, NAV, SSB. Arbeidsgivere som har ofttentlig tjenestepensjon må i tillegg rapportere lønns og stillingsdata til sin pensjonsleverandør. Det er i stor grad de samme dataene, men med noen mindre avvik. Hadde SPK enten fått endret pensjonsregelverket ihht til de innrapporterte dataene  i A-ordningen eller utvidet innrapporteringen slik at  SPK  får de dataene vi trenger vil dette forenkle den månedlige lønnsrapporteringen for arbeidsgiverne. Det er satt i gang et arbeid for å flytte innrapporteringen i det private pensjonsmarkedet til A-ordningen. Det skal være klart 01.01.2021 og da bør det samme gjøres for offentlig tjenestepensjon</t>
  </si>
  <si>
    <t>Felles opptjeningsregister offentlig tjenestepensjon</t>
  </si>
  <si>
    <t>At det etableres et felles opptjeningsregister for offentlig sektor. Det vil da være en kilde for opptjeningsdata for bruk i kalkulator, pensjonsberegning, m.m. Løsningen kommer i tilleggg til de enkelte leverandørenes registere som inneholder mye detaljinformasjon det ikke vil være relevant å kopiere over i et slikt register</t>
  </si>
  <si>
    <t>Fellesløsning, fellesregister, pensjon</t>
  </si>
  <si>
    <t>Overføringsavtalen for offentlig tjenestepensjon gjør at et medlem som bytter arbeidsplass fra en del av offentlig sektor til en annen, eksempelvis fra kommune til stat, får med seg opptjening fra føste ordning når deres offentlige tjenestepensjon skal beregnes. Dette innebærer behov for utveksling av data mellom ordningene ved uttak av pensjon. Det er i dag ingen felles løsning for utveksling av data mellom de ulike offentlige tjenestepensjonsordningene og heller ikke et register som viser samlet opptjening innen for offentlig tjenestepensjon. Det eneste som finnes er NAV sitt TP register som viser hvilke offentlig tjenestepensjonsordninger en person er eller har vært medlem av.  SPK og KLP er i dialog for å se om det er mulig å utvikle et felles opptjeningsregister for offentlig tjenestepensjon slik at alle data er tilgjengelig et sted.</t>
  </si>
  <si>
    <t>Felles refusjonsløsning offentlig tjenestepensjon</t>
  </si>
  <si>
    <t>ide</t>
  </si>
  <si>
    <t xml:space="preserve">At det lages en fellesløsning som gjør det mer effektivt og beregne og fordele refusjonen mellom de ulike offentlige ordningene </t>
  </si>
  <si>
    <t xml:space="preserve">Overføringsavtalen for offentlig tjenestepensjon sikrer at et medlem som har jobbet i offentlig sektor får med seg all opptjening når siste ordning skal beregne og utbetale offentlige tjenestepensjon.  Siden siste ordning utbetaler hele pensjonen, må de få refundert fra tidligere ordninger. Dette er i stor grad en manuell prosess og SPK har startet å vurdere om det kan lages en fellesløsning som gjør det mer effektivt og beregne og fordele refusjonen mellom de ulike offentlige ordningene </t>
  </si>
  <si>
    <t>Jernbanedirektoratet</t>
  </si>
  <si>
    <t>Kapasitetsmonitorering</t>
  </si>
  <si>
    <t>christian.knittler@jernbanedirektoratet.no</t>
  </si>
  <si>
    <t>Prosjektet etablerer et hjelpemiddel for ledere. Hjeklpemiddelet skal identifisere kapasiteten på ulike tog til ulike tider, og slik bidra med informasjon til pågående og planlagte prosjekter om hvilke toglinker som i dag har sprengt kapasitet og burde prioriteres, samt hvor man i fremtiden basert på forventet utvikling vil ha sprengt kapasitet slik at man kan forutse og øke kapasiteten i takt med samfunnsutviklingen.</t>
  </si>
  <si>
    <t>Kapasitet, monitorering, planlegging, tog</t>
  </si>
  <si>
    <t>Digitalisering av det faglige arbeidet innen metode- og kapasitet i Jernbanedirektoratet</t>
  </si>
  <si>
    <t>Digialisering av faglig arbeid gjennom Rail ML-standarden, Tilbudsdatabsen TIM og videreutvikling av kapasitetsverktøy</t>
  </si>
  <si>
    <t>digitalisering, kapasitet</t>
  </si>
  <si>
    <t>Felles utdanningssenter for jernbaneutdanning</t>
  </si>
  <si>
    <t>bente.tangen@jernbanedirektoratet.no</t>
  </si>
  <si>
    <t>Det arbeides med å etablere Senter for norsk jernbaneutdanning, en utdanningsinstitusjon hvor hele sektoren går sammen om undervisning, fagutvikling og inmelding av kapasitetsbehov. I 2019 skal man forsøke å etablere en digital samhandlingsplattform for senteret.</t>
  </si>
  <si>
    <t>utdanning, jernbane, jernbaneutdanning, fagutvikling, undervisning</t>
  </si>
  <si>
    <t>Open Data</t>
  </si>
  <si>
    <t>Sturla.alvheim@jernbanedirektoratet.no</t>
  </si>
  <si>
    <t>Prosjektet skal sørg efor at alle informasjon i jernbanesektoren som kan være publisert åpent blir publisert.</t>
  </si>
  <si>
    <t>koordinering, data, publisering</t>
  </si>
  <si>
    <t>Unit – Direktoratet for IKT og fellestjenester i høyere utdanning og forskning</t>
  </si>
  <si>
    <t>Felles prosjekt for identitets- og tilgangsstyring (IAM)</t>
  </si>
  <si>
    <t>annette.g.furset@unit.no</t>
  </si>
  <si>
    <t>Det skal etableres en fellestjeneste for identitets- og tilgangsstyring (IAM) i høyere utdanning og forskning. Uninett AS er gitt det utførende ansvar foretableringen, i nært samarbeid med sektoren representert ved en pilotinstitusjon. Universitetet i Bergen er tidligere utpekt som pilotinstitusjon av BOTT. BOTT er et universitetssamarbeid mellom universitetene i Bergen, Oslo, Trondheim og Tromsø.</t>
  </si>
  <si>
    <t>Tilgangstyring, IAM, UH, Unit, Uninett, BOTT</t>
  </si>
  <si>
    <t>Prosjektet er inkludert i fellesporteføljen til Digitaliseringsstyret for høyere utdanning og forskning</t>
  </si>
  <si>
    <t>Nasjonalt Vitenarkiv</t>
  </si>
  <si>
    <t>frode.arntsen@unit.no</t>
  </si>
  <si>
    <t>Økt deling av data og verdiskaping</t>
  </si>
  <si>
    <t>Nasjonalt vitenarkiv ble foreslått som et tiltak i Nasjonale mål og retningslinjer for åpen tilgang til vitenskapelige artikler. Det skal bidra til å realisere regjeringens mål om at alle norske vitenskapelige artikler finansiert av offentlige midler skal være åpent tilgjengelige innen 2024.
Et nasjonalt vitenarkiv med tilhørende organisering vil tilby institusjonene en fellesløsning som gjør det enkelt og effektivt å oppfylle regjeringens mål. Løsningen må sees i sammenheng med andre tilgrensende tjenester (Cristin, eksisterende vitenarkiv, internasjonale vitenarkiv) og tilgang til andre relevante kilder (eks: Phd-, master- og bacheloroppgaver, digitale læringsressurser og forskningsdata).</t>
  </si>
  <si>
    <t>Vitenarkiv, Cristin, læringsressurser, forskning, åpen tilgang, vitenskapelige artikler</t>
  </si>
  <si>
    <t>OsloMet</t>
  </si>
  <si>
    <t>Arbeidslivsportalen</t>
  </si>
  <si>
    <t>nina.waaler@oslomet.no</t>
  </si>
  <si>
    <t>Det langsiktige målet og hensikten med prosjektet er å utarbeide en nasjonal portal og standard som skal være den viktigste kontaktflaten mellom utdanning og arbeidslivet. Dette skal oppnås ved å levere tre produkter som omhandler standardiserte prosesser, digital samhandlingsløsning og sikkerhet. Leveransen av disse produktene skal bidra til å oppnå effektmålene om økt kvalitet i studiene og praksisplassene, økt faglig utbytte, mer effektive administrative prosesser og en forenklet samhandling mellom aktørene.</t>
  </si>
  <si>
    <t>Arbeidsliv, praksis, praksisplass, samhandling</t>
  </si>
  <si>
    <t>Prosjektet er inkludert i fellesporteføljen til Digitaliseringsstyret for høyere utdanning og forskning. Digitaliseringsstyret har vedtatt felles finansiering av prosjektgjennomføring, og videreføring av tjeneste igjennom Unit.</t>
  </si>
  <si>
    <t>UH Sikkerhetssatsning</t>
  </si>
  <si>
    <t>sigurd.eriksson@unit.no</t>
  </si>
  <si>
    <t>Digital sikkerhet</t>
  </si>
  <si>
    <t xml:space="preserve">Kunnskapsdepartementet gir tilsagn til Unit for en årlig satsing innen informasjonssikkerhet i universitets- og høyskolesektoren, til Uninett og et prosjekt for styrket informasjonssikkerhet og etablering av sektorens analysesenter for cybersikkerhet. Målsettingen er blant annet å forbedre evnen til å forebygge, oppdage og håndtere trusler, og inkludere tiltak som bedre analyseverktøy, tilbud om rådgivingstjenester og kompetanseheving. UNINETT skal i samarbeid med sektoren etablere et prosjekt for å realisere målene, med deltagelse fra informasjonssikkerhetsmiljøene på Gjøvik (NTNU) og USIT ved UiO. Unit vil på oppdrag fra Kunnskapsdepartementet styrke styringen av informasjonssikkerhet i sektoren gjennom å etablere roller i tråd med beskrivelsene i rammeverket ISO/IEC 27014:2013. De øvrige 5 mill. kroner skal finansiere etablering og forvaltning av disse oppgavene og rollene i Unit. </t>
  </si>
  <si>
    <t>Informasjonssikkerhet, cybersikkerhet, analysesenter, Cert, Uninett, NTNU, UiO</t>
  </si>
  <si>
    <t>Samordna opptak til fagskoler</t>
  </si>
  <si>
    <t>anne.kathrine.haugen@unit.no</t>
  </si>
  <si>
    <t>Unit skal etablere tjenesten Samordna opptak til fagskoler til opptaket i 2020. Tjenesten vil basere seg på godt samarbeid mellom fagskolene og Unit. For å kunne tilby denne tjenesten må
datasystemene til Unit endres. I dag er systemet kun knyttet til samordnet opptak til Universiteter og høgskoler, og alle systemer må derfor gjennomgås og tilpasses fagskoleopptaket</t>
  </si>
  <si>
    <t>Samordna opptak, fagskoler, Unit</t>
  </si>
  <si>
    <t>Beslutningsstøtte</t>
  </si>
  <si>
    <t>anders.reitan@unit.no</t>
  </si>
  <si>
    <t xml:space="preserve">Fokus på analyse av, samt sammenstilling av de data man har innenfor administrasjon, utdanning og forskning er økende. Sektoren har i dag tilgang på noen sentrale data fra forsknings- og utdanningssiden, mens for det administrative området er det ikke tilrettelagt for tilgang til sentrale data. Ved etablering av flere fellestjenester på det administrative området vil det bli enklere å tilrettelegge for slike muligheter. Gode, felles data og analysemetoder er strategisk viktig for institusjonenes oppfølging av egen virksomhet og som underlag for beslutningsstøtte.  
Det er behov for løpende oppfølging av definerte indikatorer, både kvalitative og kvantitative. Det er også behov for å se indikatorer på tvers av institusjoner  sett fra eier KD. 
Virksomhetene har behov for å utvikle egne rapporter og analyser på områder hvor de har behov for ytterligere informasjon. </t>
  </si>
  <si>
    <t>Beslutningsstøtte, utdanning, forskning, integrering</t>
  </si>
  <si>
    <t>Studentmobilitet</t>
  </si>
  <si>
    <t>ann.elisabeth.wedo@unit.no</t>
  </si>
  <si>
    <t>Unit ønsker å bidra til å digitalisere arbeidsprosesser for studentutveksling; både interne arbeidsprosesser og prosesser som omfatter utenlandske partneruniversiteter. For å kunne gjøre dette er det viktig at arbeidsprosesser standardiseres på tvers av utdanningsinstitusjoner, for å optimalisere arbeidsmåter og sikre at beste praksis blir utført på alle institusjoner. Det vil gi bedre kvalitet i arbeidsprosessene og bedre oversikt over relevante data og opplysninger som trengs for å utføre arbeidsoppgavene. Når data og opplysninger utveksles digitalt er kvaliteten og validiteten på dataene sikrere. Ved en digitalisering av studentutveksling vil ressurser bli frigjort fra administrative arbeidsprosesser slik at det frigjøres tid til å følge opp studentene kvalitativt. Forenklede prosesser for utveksling av essensielle data vil også kunne gi bedre samarbeid med internasjonale partnerinstitusjoner.</t>
  </si>
  <si>
    <t>internasjonal, studentutveksling, standardisering, datakvalitet</t>
  </si>
  <si>
    <t>Nasjonal samordning av masteropptak</t>
  </si>
  <si>
    <t>Målet med prosjektet er å utvikle en ny prosess for opptak til master, ved å bygge på prinsipper fra det nasjonale opptaket til grunnutdanningene. Nye digitale løsninger og forenklede prosesser skal føre til lavere ressursbruk og bedre brukeropplevelser for både søkere og de ansatte ved utdanningsinstitusjonene.</t>
  </si>
  <si>
    <t>master, opptak, studieopptak, forenkling, utdanningsinstitusjoner</t>
  </si>
  <si>
    <t>Datadeling</t>
  </si>
  <si>
    <t>Studenter, lærere, forskere, ledelse og administrasjon behøver tilgang til digitale tjenester og korrekte og oppdaterte data som understøtter deres arbeidsprosesser og beslutninger. Studenten skal ha tilgang til et personlig læringsmiljø som legger til rette for individuelle læringsopplegg og samarbeidslæring. Læreren og forskeren skal oppleve et bredt tilbud av tjenester som støtter gjennomføringen av utdanning og forskning. Samhandling foregår på tvers av institusjoner, sektorer og landegrenser og brukerne forventer mobilitet i ulike former. Læringen er livslang og foregår mange steder.
Det vil i konseptfasen utarbeides et prosjektforslag som beskriver nødvendige tiltak for at tjenester som understøtter høyere utdanning og forskning kan få tilgang til, benytte og vedlikeholde hensiktsmessig, tilstrekkelig oppdaterte data fra ulike kilder. Tiltakene må dekke både scenarier der store applikasjoner synkroniserer kopier av data (integrasjoner), og scenarier der data tilgjengeliggjøres direkte fra autoritative kilder.
Erfaringer fra UH:IntArk-prosjektet og fra Difis samhandlingsarkitektur  har synliggjort at tiltakene må adressere juridiske hensyn, forvaltningsroller, forvaltningsprosesser og sentrale, felles begreper så vel som tekniske løsninger.</t>
  </si>
  <si>
    <t>datadeling, personlig, læringsmiljø, student, lærer, forsker, samhandling, integrasjoner, autoritative, kilder, arkitektur</t>
  </si>
  <si>
    <t>Klientdrift for UH-sektoren</t>
  </si>
  <si>
    <t xml:space="preserve">Ikke relevant </t>
  </si>
  <si>
    <t>Klientdrift legger beslag på betydelige ressurser hos institusjonene, og flere av UH-virksomhetene er i gang med eller har under planlegging omstillingsprosjekter hvor kapabilitetene på IT-området skal omstilles fra drift til utvikling. Klientdrift inklusiv IT-brukerstøtte utgjør en vesentlig del av institusjonenes budsjetter på basis infrastrukturområdet. Unit/Uninett skal gjennomføre en konseptfase som skal lede frem til et prosjektforslag, prosjektbegrunnelse og faseplan for fremtidens klientdrift i UH-sektoren</t>
  </si>
  <si>
    <t>klientdrift, drift, utvikling, brukerstøtte, infrastruktur</t>
  </si>
  <si>
    <t xml:space="preserve">Konseptutredning av fremtidig infrastruktur for data, registre, analyse- og statistikkpublisering </t>
  </si>
  <si>
    <t>roar.olsen@unit.no</t>
  </si>
  <si>
    <t>Formålet med prosjektet er å etablere et grunnlag for beslutninger om tiltak for å effektivisere infrastruktur for data og statistikk, og å gjøre data mer åpne og tilgjengelige. Målet er bedre, raskere, rimeligere og sikrere tilgang til relevante datakilder og å legge til rette for publisering av statistikk og analyser innenfor og på tvers av de ulike datasettene. Muligheter for kopling til data og statistikk om andre sektorer er også et viktig hensyn.</t>
  </si>
  <si>
    <t>Infrastruktur, datadeling, analyse, statistikk, politikkutforming, virksomhetsstyring, innovasjon</t>
  </si>
  <si>
    <t>UiO/UiB/UiT/NTNU</t>
  </si>
  <si>
    <t>BOTT: Økonomi og lønn</t>
  </si>
  <si>
    <t>tor.holmen@unit.no</t>
  </si>
  <si>
    <t>BOTT-institusjonene samarbeider om å få løst tjenester knyttet til økonomiområdet gjennom en felles anskaffelse. Anskaffelsen skal understøtte felles prosesser innenfor økonomiområdet.
Anskaffelsen skal:
- gi universitetene enklere og mer brukervennlige løsninger samt redusere risiko med dagens systemkompleksitet.
- ivareta forretningsområdene økonomi og lønn på en helhetlig måte, herunder prosjektøkonomi, innkjøp og budsjett.
- resultere i effektive og standardiserte felles systemløsninger/tjenesteleveranser for universitetene.
- tilstrebe etablering av felles overordnede prosesser og felles drift, samt samarbeid om forvaltning av løsningene.
De fagområdene som skal understøttes av løsningen er:
- økonomimodell
- prosjektøkonomi
- budsjett
- bestilling til betaling
- fordring til innbetaling
- lønn
Økonomi- og lønnsprosjektet gikk våren 2019 inn i gjennomføringsfasen sammen med DFØ. Implementering av tjenestene fra DFØ begynner i januar 2021.  De øvrige 17 statlige institusjonene skal ta i bruk tjenesten fra 2023.</t>
  </si>
  <si>
    <t>Økonomi, lønn, UiO, NTNU, UiB, UiT</t>
  </si>
  <si>
    <t>BOTT: Saksbehandling og arkiv</t>
  </si>
  <si>
    <t xml:space="preserve">Universitetene benytter i dag samme teknologi for saksbehandling og arkivering. Denne løsningen skal byttes ut med et nytt system som skal gi mer effektiv saksbehandling mellom de ulike fagsystemer, samt bedre journalføring og arkivering av dokumenter. Et av målene er å bruke Noark 5-standarden til å etablere en digitaliseringsplattform med et effektivt og hensiktsmessig grensesnitt mellom fagsystemer, generisk saksbehandlingssystem og arkivsystem. Det nye systemet skal kjøpes inn gjennom et offentlig anbud i prosjektet BOTT Saksbehandling og arkiv.
I tillegg til systembytte vil også prosessene innenfor saksbehandling og arkiv endres. Dette innebærer at saksbehandlerne ved de fire universitetene vil få nye og like måter å arbeide på i fremtiden, samt at dokumenter vil journalføres og arkiveres gjennom standarder satt av Riksarkivaren. Resten av sektoren vil ta i bruk tjenesten når den er etablert.
</t>
  </si>
  <si>
    <t>Sak, arkiv, UiO, NTNU, UiB, UiT</t>
  </si>
  <si>
    <t>BOTT: HR</t>
  </si>
  <si>
    <t>BOTT: HR-prosjektet skal anskaffe digitale HR-løsninger som bidrar til digitalisering, forbedrede prosesser, standardisering, samt økt datakvalitet og -sikkerhet.  
Universitetenes strategi og personalpolitikk legger rammer for hvordan systemene skal anvendes, og vil sammen med prinsipper som brukervennlighet og brukeropplevelse være at stor betydning ved realisering av nye systemløsninger. Det er også et mål å etablere løsninger med fleksible grensesnitt, som er enkelt tilgjengelig for alle brukere. Krav knyttet til personvern og informasjonssikkerhet (GDPR) er også viktige føringer for dette arbeidet.
Prosjektet er i 2019 i en planleggingsfase.</t>
  </si>
  <si>
    <t>HR, UiO, NTNU, UiB, UiT</t>
  </si>
  <si>
    <t>Direktoratet for økonomistyring</t>
  </si>
  <si>
    <t>Finansdepartementet</t>
  </si>
  <si>
    <t>Øke andelen EHF</t>
  </si>
  <si>
    <t>Bente.Bjerkan@dfo.no</t>
  </si>
  <si>
    <t>DFØ vil prøve å fjerne papirfaktura med å implementere et automatisk varslingssystem som skal styres gjennom vårt aksesspunkt</t>
  </si>
  <si>
    <t>EHF fakturabehandling aksesspunkt</t>
  </si>
  <si>
    <t>Digitalisering av bilag</t>
  </si>
  <si>
    <t>Elisabeth.Kastas@dfo.no</t>
  </si>
  <si>
    <t>DFØ tar sikte på å digitalisere alle bilagstyper:
- ferdigstille nye løsninger for digitale bilag
- øke innslaget av digitale bilag
- utvikle rapport over tilganger til attestasjon og godkjenning
- vurdere behovet for økt kapasitet på dokumentarkivet i UBW
- robotisering av filinnlesing</t>
  </si>
  <si>
    <t>digitalebilag regnskap ompostering</t>
  </si>
  <si>
    <t>Implementere Prosjektøkonomi</t>
  </si>
  <si>
    <t>ingrid.spljelkavik@dfo.no</t>
  </si>
  <si>
    <t xml:space="preserve">BOTT universitetene har behov for en mer digitalisert prosjektøkonomistyringsprosess. DFØ skal på vegne av BOTT anskaffe system til støtte i søknadsfasen av eksternfinansierte prosjekter; prosjektregister, finansiering-/budsjetteringsverktøy, elektronisk arbeidsflyt, integrasjoner til sak-/arkiv. DFØ skal anskaffe det forsystemet som mangler for at dette oppfylles, og senere tilby til våre kunder. </t>
  </si>
  <si>
    <t>RCP prosjektøkonomi</t>
  </si>
  <si>
    <t>Chatbot</t>
  </si>
  <si>
    <t>bente.bjerkan@dfo.no</t>
  </si>
  <si>
    <t>DFØ Regnskaps- og lønnsavdelingens kundesenterer skal innføre Chatbot slik at kunder skal ha 24/7 tilgang til hjelp og DFØ skal få økonomiske gevinster/besparelser</t>
  </si>
  <si>
    <t>chatbott kundeservice</t>
  </si>
  <si>
    <t>RPA på flere prosesser</t>
  </si>
  <si>
    <t>DFØ har allerede innført flere RPA (robotisering) prosesser i sine daglige oppgaver, men har spesifisert flere. RPA utvikling vil bidra til at DFØ oppnår økt digitalisering på vegne av oss selv og våre kunder.</t>
  </si>
  <si>
    <t>RPA robotisering hovedbok og statsregnskapet</t>
  </si>
  <si>
    <t>Økonomiinfo</t>
  </si>
  <si>
    <t>Økonomiinfo er en BI verktøy som øker fleksibiliteten i analysemulighetene gjennom mulighet til å analysere økonomidata på forskjellige dimensjoner. Denne løsningen vil kunne erstatte produkter som departementene og andre DFØ kunder bruker i dag. Versjon 4 utvikles.</t>
  </si>
  <si>
    <t>økonomiinfo BusinessIntelligence økonomiverktøy</t>
  </si>
  <si>
    <t>Felles styringssystem</t>
  </si>
  <si>
    <t>frode.stevik@dfo.no</t>
  </si>
  <si>
    <t>Systemet skal bygges fra grunnen opp, og vil dermed i første steg ta strukturering og lagring av data, og etter det helhetlig presentasjon av styringsinfo til brukere/ledere i statlige virksomheter. I første fase analyseres det behov for et slikt system og utviklingsmuligheter.</t>
  </si>
  <si>
    <t>styringssystem ledelse beslutningsgrunnlag</t>
  </si>
  <si>
    <t>Effektivisere fakturaprosessen</t>
  </si>
  <si>
    <t>ToreBakken.Bolme@dfo.no</t>
  </si>
  <si>
    <t>Regnskapsavdelingen utreder og anskaffer en kunstligInteligens løsning for effektivisering av verifisering av papirfaktura, og innfører RPA-prosessen «sluttkontroll» hos kundene for å utvikle nye prosesser og standarder i fakturahåndtering.</t>
  </si>
  <si>
    <t>fakturabehandling kunstliginteligens RPA fakturaverifisering</t>
  </si>
  <si>
    <t>Faktura utsending til nettbank</t>
  </si>
  <si>
    <t>pilot privat virksomheter</t>
  </si>
  <si>
    <t>DFØ skal anskaffe programvare og utvikle av løsning med fakturahotell for å kunne sende EHF Faktura til nettbank til privatkunder.</t>
  </si>
  <si>
    <t>fakturahotell EHF nettbank</t>
  </si>
  <si>
    <t>Faktura på e-post</t>
  </si>
  <si>
    <t>Regnskapsavdelingen i DFØ er i en anskaffelsesprosess av ny EDI-portal. Produktets hovedleveranse vil være håndtering av inngående faktura. Regnskapsavdelingen utreder samtidig om leveransen kan inneholde utgående fakturaflyt, og dette blir trolig lagt til som en opsjon i anskaffelsen. Utgående fakturaflyt vil i så fall inneholde alternativ utsendelse per epost hvis mottaker ikke er registrert for EHF-mottak.</t>
  </si>
  <si>
    <t>fakturaprosess, digitalisering</t>
  </si>
  <si>
    <t>Anskaffe nytt innkjøps- og fakturasystem</t>
  </si>
  <si>
    <t>DFØ skal anskaffe og implementere et brukervennlig, funksjonelt og fremtidsrettet innkjøps- og fakturasystem som sikrer en effektiv og digital prosess i hele verdikjeden, fra behov til betaling</t>
  </si>
  <si>
    <t>innkjøp faktura system</t>
  </si>
  <si>
    <t>Tilgjenggeliggjøre eksisterende selvbetjeningsfunksjonalitet på lønnsområdet i DFØ-app på mobil og ny nettleserportal</t>
  </si>
  <si>
    <t>tina.johnsen@dfo.no</t>
  </si>
  <si>
    <t>DFØs sluttbrukere (ansatte, honorarmottakere og ledere) har behov for nyttige og brukervennlige selvbetjeningsløsninger. I 2009 lanserte DFØ en selvbetjeningsportal på nett for utvalgt funksjonalitet. I 2014 anskaffet DFØ ny mobil plattform, og har siden den gang fortløpende lansert selvbetjeningsfunksjonalitet i DFØ-app på mobil, blant annet registrering av tid, reiseregninger og fraværssøknader. I 2018 lanserte vi ny nettleserportal for honorarmottakere ("Betalmeg"). Prosjektet utvikler flere selvbetjeningsløsninger i DFØ-app på mobil og erstatter dagens portal for ansatte og ledere med ny nettleserportal innenfor DFØs lønnstjenester.</t>
  </si>
  <si>
    <t>Selvbetjening, mobilitet, app</t>
  </si>
  <si>
    <t>Utvidet HR og lokale lønnsforhandlinger</t>
  </si>
  <si>
    <t>jon.vikse@dfo.no</t>
  </si>
  <si>
    <t xml:space="preserve">DFØ skal levere utvidet systemstøtte på HR-området og for lokale lønnsforhandlinger. Anbudsprosessen gjennomføres høsten 2019, og målet er å lansere første versjoner av løsninger innenfor rekruttering, lokale lønnsforhandlinger og organisasjonskart i 2020. DFØ har også som intensjon å levere digitale systemstøtte for onboarding, medarbeideroppfølging, kompetanseutvikling, læring og HR-analyse i 2021-2022. </t>
  </si>
  <si>
    <t>HR, lokale lønnsforhandlinger, sky</t>
  </si>
  <si>
    <t>Ny rapportløsning på lønnsområdet</t>
  </si>
  <si>
    <t>christofferbore.haaland@dfo.no</t>
  </si>
  <si>
    <t>DFØs kunder/brukere har behov for enkel tilgang til styringsinformasjon og annen data innenfor lønnsområdet. Dagens tilbud fra DFØ er modent for modernisering og forbedring. Vi ønsker å levere en mer brukervennlige og fleksibel løsning for uthenting av rapporter og annet datauttrekk. Det er forventet at tiltaket vil bedre kunne understøtte våre kunders behov på området. Vi ser ingen negative virkninger.</t>
  </si>
  <si>
    <t>Rapporter, datavarehus, data, analyse</t>
  </si>
  <si>
    <t>Tilsetting og arbeidskontrakt</t>
  </si>
  <si>
    <t>geirolav.byberg@dfo.no</t>
  </si>
  <si>
    <t>Heldigital støtte for inngåelse av arbeidskontrakt med overføring til lønnssystemet (tilsetting). Selvbetjeningsløsning som er tilgjengelig i DFØ-app på mobil og desktop, og digital arbeidsflyt.</t>
  </si>
  <si>
    <t>Selvbetjening</t>
  </si>
  <si>
    <t>Teknologi for bildelesning</t>
  </si>
  <si>
    <t>hallgeir.molde@dfo.no</t>
  </si>
  <si>
    <t>DFØ har utviklet en RPA-løsning for førstegodkjenning av reiseregninger (attestasjon). Løsningen tilbys til alle DFØs lønnskunder, og har et estimert effektiviseringspotensiale på 45% av alle reiseregninger. Ny teknologi for bildelesning benyttes til å lese kvitteringer vedlagt reiseregninger. Den opererer sammen med RPA-godkjenningen, og øker det totale effektiviseringspotensiale til 60-70%.</t>
  </si>
  <si>
    <t>OCR, maskinlæring, RPA</t>
  </si>
  <si>
    <t>Videreutvikling av chatbot</t>
  </si>
  <si>
    <t>I 2018 lanserte DFØ en chatbot sammen med ny nettleserportal for honorarmottakere (Betalmeg). Vi jobber løpende med å forbedre og utvide innholdet i chatboten, og denne skal også gjøres tilgjengelig i DFØ-app på mobil og ny nettleserportal for ansatte og ledere. Vi jobber også med å knytte inn ekstern informasjon ved bruk av ulike APIer, for eksempel offentlige satser som vedlikeholdes av Difi.</t>
  </si>
  <si>
    <t>Chatbot, maskinlæring, nevrale nettverk</t>
  </si>
  <si>
    <t xml:space="preserve">Kudos </t>
  </si>
  <si>
    <t>john-olav.saeter@dfo.no</t>
  </si>
  <si>
    <t>Prosjektet ønsker å forbedre systemer og prosesser for produksjon, lagring, gjenfinning, tilgjengeliggjøring og formidling av kunnskapsdokumenter i offentlig forvaltning. DFØ, DSS og Nasjonalbiblioteket har i dette prosjektet påbegynt et arbeid med å vurdere hvordan blant annet digitalisering, automatisering og andre teknologiske muligheter kan gjøre det mulig å effektivisere produksjon, innsamling og tilgjengeliggjøring av kunnskapsdokumenter i staten til nytte for ansatte i staten, men også for forskningsformål, media og publikum.</t>
  </si>
  <si>
    <t>#kunnskap #effektivisering #pliktavlevering #styring #digitalisering</t>
  </si>
  <si>
    <t>Gamification av Utredningsinnstruksen</t>
  </si>
  <si>
    <t>thuan.tande-pham@dfo.no</t>
  </si>
  <si>
    <t>Kurs i Utredningsinnstruksen i form av et interaktivt spill</t>
  </si>
  <si>
    <t>Spill, kurs, utredningsinnstruksen, utredning, DFØ</t>
  </si>
  <si>
    <t>Bedre og mer effektiv læring, større tilgjengelighet av kurskatalog og innhenting av data/innsikt</t>
  </si>
  <si>
    <t>Interaktivt spill</t>
  </si>
  <si>
    <t>Digital oversikt over statlige tilskudd til frivillige organisasjoner ("Digitilskudd")</t>
  </si>
  <si>
    <t>Annesofie.teveldal@dfo.no</t>
  </si>
  <si>
    <t>DFØ og Kulturdepartementet ønsker å lage en digital oversikt over statlige tilskuddsordninger, tilskuddsmottakere og –beløp til frivillig sektor. Informasjonen skal samles i et nytt tilskuddsregister og gjøres tilgjengelig på en søk- og filtrerbar nettside.</t>
  </si>
  <si>
    <t>tilskudd, tilskuddsordninger, frivillig sektor, register, nettside</t>
  </si>
  <si>
    <t xml:space="preserve">(1) Tidsbesparelse for privat næringsliv, (2) effektiv virkemiddelbruk og (3) økt transparense om statens pengebruk </t>
  </si>
  <si>
    <t xml:space="preserve">Frivillige organisasjoner som søker/mottar statlige tilskudd, tilskuddsforvaltere og departementer som overordnet ansvarlig for tilskudd som gis til frivillig sektor. </t>
  </si>
  <si>
    <t xml:space="preserve">Vi har fått støtte av medfinanseringsordningen til dette prosjektet og har hatt det oppe i Digitaliseringsrådet. Dere kan finne mer informasjon om prosjektet i søknaden vi sendte til medfinansieringsordningen. </t>
  </si>
  <si>
    <t>Norsk pasientskadeerstatning</t>
  </si>
  <si>
    <t>Isak</t>
  </si>
  <si>
    <t>gwe@npe.no</t>
  </si>
  <si>
    <t xml:space="preserve">Isak er NPE sitt saks- og arkivsystem. </t>
  </si>
  <si>
    <t>Saks- og arkivsystem, Isak</t>
  </si>
  <si>
    <t>Isak har vært i produkjon fra 2014</t>
  </si>
  <si>
    <t>Min side er en brukerportal for alle som har meldt inn en erstatningssak hos NPE. Erstatningssøker kan kommentere på saken, sende inn dokumenter og følge status på utvikling i sin saker.</t>
  </si>
  <si>
    <t>Min side NPE</t>
  </si>
  <si>
    <t>Min side gikk i produksjon april 2019</t>
  </si>
  <si>
    <t>Forprosjekt Automatisering</t>
  </si>
  <si>
    <t>Samarbeid med Tieto dLab</t>
  </si>
  <si>
    <t xml:space="preserve">Et forprosjekt hvor det skal vurderes om NPE skal ta i bruke ny teknologi og / eller videreutvikle teknisk plattform for å effektivisere og automatisere saksbehandlingsprosessen hos NPE. </t>
  </si>
  <si>
    <t>Skriv inn søkeord</t>
  </si>
  <si>
    <t>Skal vurdere alle teknologier</t>
  </si>
  <si>
    <t>Dette er et forprosjekt som ikke medfører at vi implementerer noen nye tekniske løsninger.</t>
  </si>
  <si>
    <t>Direktoratet for kulturminneforvaltning</t>
  </si>
  <si>
    <t>Klima- og miljødepartementet</t>
  </si>
  <si>
    <t>Digitale tjenester i Kulturminneforvaltning 2020</t>
  </si>
  <si>
    <t>vemund.olstad@ra.no</t>
  </si>
  <si>
    <t xml:space="preserve">I forbindelse med regionreformen skal flere oppgaver i kulturminneforvaltningen overføres fra Riksantikvaren til de nye fylkeskommunene. I parallell med oppgaveoverføringen skal det i regi av prosjektet Kulturminneforvaltning 2020 utvikles en digital tjeneste (Digisak) for søknads- og saksbehandling av tilskudd og dispensasjoner i kulturminneforvaltningen. Målet med Digisak er blant annet å gjøre det enkelt å sende inn søknader til kulturminneforvaltningen, samt legge til rette for enhetlig og standardisert saksbehandling på tvers av fylkeskommuner og forvaltningsnivåer. Digisak vil være integrert mot Askeladden (kulturminneregisteret), samt fylkeskommunenes og Riksantikvarens sakarkiv- og økonomisystemer. Det skal også etableres en tjeneste for søk i Riksantikvarens historiske arkiv, slik at informasjonen som ligger her tilgjengeliggjøres for fylkeskommunene. </t>
  </si>
  <si>
    <t>tilskudd, dispensasjoner, saksbehandling, kulturminner</t>
  </si>
  <si>
    <t>Justervesenet</t>
  </si>
  <si>
    <t>System for håndtering av versjonsstyrte dokumenter</t>
  </si>
  <si>
    <t>nmt@justervesenet.no</t>
  </si>
  <si>
    <t>Et elektronisk system for behadling av versjonsstyrte dokumenter.</t>
  </si>
  <si>
    <t>Kvalitet, dokument</t>
  </si>
  <si>
    <t>Kartmodul for ruteplanlegging i fagsystem.</t>
  </si>
  <si>
    <t>jeg@justervesenet.no</t>
  </si>
  <si>
    <t>En modul i eksisterende fagsystem som ved bruk av standard kart komponenter kan gjøre gjennomførinegn av tilsyn effektiv.</t>
  </si>
  <si>
    <t>kart, ruteplanlegging</t>
  </si>
  <si>
    <t>NFD</t>
  </si>
  <si>
    <t>ebevis - deling av tilsynsdata.</t>
  </si>
  <si>
    <t>gsa@justervesenet.no</t>
  </si>
  <si>
    <t>En sentral komponent som gjør data fra forskjellige tilsyn tilgjengelige via APIer.</t>
  </si>
  <si>
    <t>Datautveksling, tilsyn</t>
  </si>
  <si>
    <t>Siden prosjektet styres av NFD, må de evt. Svare på spørsmål 5.</t>
  </si>
  <si>
    <t>Mattilsynet</t>
  </si>
  <si>
    <t>Landbruks- og matdepartementet</t>
  </si>
  <si>
    <t>Systemstøtte for kjøttkontroll</t>
  </si>
  <si>
    <t>portefolje@mattilsynet.no</t>
  </si>
  <si>
    <t>"Mattilsynet kontrollerer alle dyr som sendes til slakt. Det dreier seg om flere millioner enkeltkontroller per år. Arbeidet preges av kompleks dataflyt og store mengder data. Dagens metoder for informasjonsflyt er utdaterte. Hovedproblemene med dagens metoder er: - Ineffektivitet - Fare for feil - Vanskelig å utnytte tilgjengelig informasjon til å effektivisere og «spisse» arbeidet - Vanskelig å utnytte den store «kunnskapen» som ligger i datamengdene (dyrevelferd, mattrygghet) - Lite motiverende arbeidsforhold Vi skal gjennom prosjektet effektivisere kjøttkontrollarbeidet, bedre informasjonsflyten, forbedre datakvaliteten, forenkle registreringer og muliggjøre bruk av data tverrfaglig på en måte som oppleves som tjenlig for hele Mattilsynet og slakterinæringen. Løsningen skal være samfunnsøkonomisk lønnsom. "</t>
  </si>
  <si>
    <t>Kjøttkontroll, slakting, mattrygghet, dyrevelferd</t>
  </si>
  <si>
    <t>Utvikle en løsning som legger til rette for deling og gjenbruk av data</t>
  </si>
  <si>
    <t>Ferdig på stedet</t>
  </si>
  <si>
    <t>Ny tilsynsløsning som digitaliserer måten tilsyn gjennomføres på i dag og bidrar til effektivisering og standardisering av tilsyn.</t>
  </si>
  <si>
    <t>Tilsynsløsning, Mattilsynet, digitalisering, effektivisering, standradisering</t>
  </si>
  <si>
    <t>Introduserer en ny måte å jobbe på som digitaliserer en av Mattilsynets kjerneprosesser (tilsyn). Detter  et sentralt verktøy for Mattilsynet til å kunne høyne den faglige kvaliteten på tilsyn, bedre forutsi tilstand og strategisk kunne planlegge fremtidige tilsyn basert på tilstand.</t>
  </si>
  <si>
    <t>Ny identifikator i landbruket</t>
  </si>
  <si>
    <t>Mattilsynet skal  innføre en ny identifikator i landbruket. Identifikatoren skal gis til "steder dyr holdes midlertidig eller permanent". Stedsbegrepet er i utgangspunktet knyttet til landbrukseiendom, men kan på sikt innsnevres. På sikt er det også tenkt at fellesbeiter skal gis en identifikator. Husdyr skal merkes slik at det kan spores til stedet hvor dyret er født. Flytting av husdyr mellom steder skal rapporteres til Mattilsynet. Begrunnelsen er bedre merking og sporing av husdyr og derigjennom god dyrehelse og matsikkerhet. 
Dagens identifikator er knyttet til kommunenummer og endrer seg når matrikkelen endres. Prosjektet er derfor sterkt påvirket av Regionreformen, som endrer fylkes- og kommunestrukturen i Norge fra 2020. Med dagens system for merking av storfe gjør Regionreformen at det for de berørte storfeprodusenter ikke vil være mulig å merke storfe elektronisk. Prosjektets leveranse i 2019 er et første steg i retning av en ny identifikator i landbruket ved at storfeprodusenter gis et nytt ID-nummer kalt Dyreholds-ID som skal gjøre det mulig å merke storfe med elektroniske øremerker. Dette vil øke sporbarheten av husdyr og muliggjøre effektive løsninger for håndteringen av storfe i hele verdikjeden, for eksempel melkeroboter, foringsautomater, automatisk registrering av slakt m.m.</t>
  </si>
  <si>
    <t>Storfe, storfeprodusenter, identifikator, husdyr, dyrehelse</t>
  </si>
  <si>
    <t>Webtjenester</t>
  </si>
  <si>
    <t>Prosjektet arbeider i tett dialog med landbruksnæringen. Formålet er sikker sporing av storfe og mer effektiv håndtering av storfe og å gjøre det mulig å automatisere arbeidsprosesser, for eksempel melkeroboter, fôringsautomater.</t>
  </si>
  <si>
    <t>Eksportprosjektet</t>
  </si>
  <si>
    <t>Eksport innenfor Mattilsynets områder er omfattende, økende og foregår døgnet rundt. Mattilsynet utsteder årlig over 50 000 eksportattester. I verdi og antall attester er sjømateksporten klart størst med verdi på 68 milliarder kroner og 45 000 attester. I tillegg eksporterer vi næringsmidler for 3,3 milliarder kroner (1000 attester) og planter og dyr for 2,5 milliarder kroner (1200 attester). Norge skal ha et effektivt tilsyns og attestsystem som andre land har tillit til og som ivaretar de største norske eksportinteressene. Mattilsynet skal få på plass et mer automatisert system for utstedelse av attester som tar i bruk dagens teknologiske muligheter og på sikt gjør det mulig å utstede elektroniske sertifikater når etter hvert som landene vi eksporterer til er moden for det.  Vi skal lage et system for eksportattester som på enklest mulig måte gjør det mulig å verifisere at sertifikatkravene er oppfylt før utstedelse, enten på basis av dokumentasjon eller på grunnlag av data fra tilsynet.  Mattilsynets løsninger skal bidra til bedre tilgjengelighet for å motta attester.</t>
  </si>
  <si>
    <t>Eksport, fisk, fiskehelse, fiskevelferd</t>
  </si>
  <si>
    <t>Prosjektet er i konseptfase og det er for tidlig å si noe om valg av teknologi og budsjettrammer</t>
  </si>
  <si>
    <t>Finanstilsynet</t>
  </si>
  <si>
    <t>Pensjonskasse-rapportering</t>
  </si>
  <si>
    <t>GHK@finanstilsynet.no</t>
  </si>
  <si>
    <t>Pensjonskasser: Ny pensjonskasserapportering innført av EIOPA fra 2019. Utvikles som XBRL-rapportering i EIOPA, tilsvarende Solvens II-rapporteringen. Skal rapporteres videre på XBRL-formatet til EIOPA.</t>
  </si>
  <si>
    <t>Rapportering, EIOPA, XBRL</t>
  </si>
  <si>
    <t>EU regelverk</t>
  </si>
  <si>
    <t>F</t>
  </si>
  <si>
    <t>Resolution - BRDD (Krisehåndteringsdirektivet)</t>
  </si>
  <si>
    <t>Resolution-rapporteringen er en av rapporteringene som følge av  krisehåndteringsdirektivet BRRD.  Rapporteringen inngår som en modul i CRD IV rapporteringspakken, som baserer seg på XBRL-standarden. Skal rapporteres videre til EBA på XBRL-formatet.</t>
  </si>
  <si>
    <t>Rapportering EBA, XBRL, CRDIV</t>
  </si>
  <si>
    <t>Betalingsløsning</t>
  </si>
  <si>
    <t>JOTE@finanstilsynet.no</t>
  </si>
  <si>
    <t>Betalingsløsning for PROSPEKTer og konsesjoner, med PROSPEKT som første fase, sett på Altinn sin kortbetalingsløsning</t>
  </si>
  <si>
    <t>Betalingsløsning, Altinn, kortbetaling, bankoverføring</t>
  </si>
  <si>
    <t>AIFMD</t>
  </si>
  <si>
    <t>CAHA@finanstilsynet.no</t>
  </si>
  <si>
    <t>Alternative Investment Fund Managers Directive. Annex IV-rapportering. Gjennomgå brukerbehovene for endringer til analyse og på Konsesjonsregisteret. Implementere de endringene som er godkjent.</t>
  </si>
  <si>
    <t>Rapportering, AIFMD</t>
  </si>
  <si>
    <t>Ny ID autentisering løsning for web (ID porten)</t>
  </si>
  <si>
    <t>IT ønsker å ta i bruk Difis ID portal som fremtidig autentiseringsløsning, med Prospectus III som første tilknyttede løsning. Målet er å implementere en felles autentiseringsløsning for eksterne brukere av Finanstilsynets systemer.</t>
  </si>
  <si>
    <t>Autentiseringsløsning webportal</t>
  </si>
  <si>
    <t>EUCLID - PSD2 register og CIR/ EIOPA register</t>
  </si>
  <si>
    <t xml:space="preserve">PSD2: Direktivet stiller videre krav om at tilsynsmyndighetene har et komplett register som videreformidles til EBA. I tillegg kommer økt krav til rapportering og informasjonsutveksling om grensekryssende aktiviteter. </t>
  </si>
  <si>
    <t>PSD2, rapportering, grensekryssende aktivitet</t>
  </si>
  <si>
    <t>Videreutvikling Sfag</t>
  </si>
  <si>
    <t>BGU@finanstilsynet.no</t>
  </si>
  <si>
    <t>Bedre datakvalitet og arbeidsflyt i Sfag (automatisert oppdatering av konsesjon, roller, klasser og plasseringer i sentralt register som følge av opphør).</t>
  </si>
  <si>
    <t>Internt register</t>
  </si>
  <si>
    <t>CSDR</t>
  </si>
  <si>
    <t>Settlement interneliser article 9. Altinn skjema som skal mottas hvert kvartal fra verdipapirselskaper/banker som har intern oppgjør ved kjøp og salg av finansielle instrumenter. Første rapporteringsfrist er 11.10.19 hvis CSDR tas inn i norsk lov samtidig med EU. Mottak av altinnskjema med XML vedlegg, lagring og videresending til ESMA. Hente ned analyse fra ESMA.</t>
  </si>
  <si>
    <t>Rapportering, verdipapir, XML, ESMA</t>
  </si>
  <si>
    <t>Prospectus III</t>
  </si>
  <si>
    <t>EU-regelverk (Prospectus 3 fra 21.07.19). Når saksbehandlingen er godkjent, skal tilrettelegger fylle ut 40 metadatafelter på en separet side (sub-domene til ft.no, tilsvarende SSR). Godkjent behandling publiseres på ft.no og data sendes til ESMA.</t>
  </si>
  <si>
    <t>Rapportering, verdipapir, ESMA</t>
  </si>
  <si>
    <t>Primærinnsidere</t>
  </si>
  <si>
    <t>Rapportering etter MAR regelverket art. 19. Foreløpig informasjon tilsier at dette blir tatt inn i regelverket i løpet av 2019. Primærinnsidere samt deres nærstående skal rapporertere når de handler finansielle instrumenter i det noterte foretaktet. Registeret over primærinnsidere skal publiserers av Oslo Børs, mens rapporteringen skal være til Finanstilsynet. Det er antatt at det er ca. 1000 meldinger i løpet av et år. Dataene skal lagres i markedsdatabasen. Det skal i tillegg daglig overføres fra Oslo Børs primærinnsiderregisteret deres.</t>
  </si>
  <si>
    <t>Finansielle instrumenter, primærinnsidere, nærstående rapportering</t>
  </si>
  <si>
    <t>Utrulling av Office 365</t>
  </si>
  <si>
    <t>RAK@finanstilsynet.no</t>
  </si>
  <si>
    <t xml:space="preserve">Inhouse Office 2016 erstattes med Office 365. </t>
  </si>
  <si>
    <t>Kontorstøtte, skytjeneste, samhandling</t>
  </si>
  <si>
    <t>C</t>
  </si>
  <si>
    <t>Verktøy for styring og dokumentasjon av arkitektur</t>
  </si>
  <si>
    <t>JOJO@finanstilsynet.no</t>
  </si>
  <si>
    <t>Anskaffelse av verktøy for dokumentasjon av prosesser, applikasjoner, integrasjoner, infrastruktur, data og dataflyt.</t>
  </si>
  <si>
    <t>Arkitekturverktøy, EA verktøy</t>
  </si>
  <si>
    <t>Utvidelse av konsesjonsregisteret</t>
  </si>
  <si>
    <t>Utvidet med mulighet for å gunne ta ut lister basert på grensekryssemde virksomhet</t>
  </si>
  <si>
    <t>Innføring av MS Teams</t>
  </si>
  <si>
    <t>Bidra til å få tilsynet til å fremstå som en moderne og effetiv arbeidsplass. Flytte dokumentasjonshåndteringen inn i prosessen og derav effektivisere måten vi jobber</t>
  </si>
  <si>
    <t>Samhandling, Dokumenthåndtering</t>
  </si>
  <si>
    <t>Statens Kartverk</t>
  </si>
  <si>
    <t>Eiendomsportal</t>
  </si>
  <si>
    <t>prosjektkontoret@kartverket.no</t>
  </si>
  <si>
    <t>x (privat sektor)</t>
  </si>
  <si>
    <t xml:space="preserve">Mål
1. Tilby Kartverkets publikumsløsning for privatpersoner og mindre profesjonelle aktører. Advokatkontorer har meddelt KV at de ikke har mange nok saker årlig hvor tinglysing inngår, som forsvarer investering i integrerte applikasjoner.
2. Tilby enkel tinglysing til privatpersoner med arv- og skifte saker, naboavtaler med rettigheter relatert til vei, vann, etc.
3. Tilby eiendomsdata enhetlig og lett tilgjengelig.
4. Tilpasse tjenester til det nye digitale samfunnet.
5. Utarbeide et fundament for nye framtidige tjenester både fra grunnbok og matrikkel. 
6. Etablere en felles standard for kommunikasjon med sluttbrukere.
</t>
  </si>
  <si>
    <t xml:space="preserve">Eiendomsportal, tinglysing, elektronisk tinglysing, automatisering,   </t>
  </si>
  <si>
    <t xml:space="preserve">Under planlegging </t>
  </si>
  <si>
    <t>Detaljert planlegging pågår i 2019</t>
  </si>
  <si>
    <t>Nasjonal detaljert høydemodell</t>
  </si>
  <si>
    <t>Mål: 
1.Oppbygging av felles nasjonalt kunnskapsgrunnlag. Innen 2022 - Landsdekkende 1 meter høydemodell.
2.Nymåling med laser 2 pkt/m2 229.000km2, Bildematching i fjellområder 39.000 km2.  
3.Gjenbruk eksisterende data 57.000 km2 Test laserskanning i grunne sjø-områder  (0-5 meter).
4.Forvaltningsløsning inkl. tilrettelegging.
Brukereffekter: 
1.Styrket beredskap mot klimaendringer 
2.Arealbruken tilpasset endringer i klimaet 
3.Bedret vern mot flom og skred 
4.Mer effektiv planlegging på land og i kystsonen 
5.Bedret jordvern og forebygging av jorderosjon 
6.Øket sikkerhet for luftfarten 
7.Mer kunnskap om skogressursene og karbonbinding 
8. Økte muligheter for ny næringsutvikling
Samfunnseffekter: 
1.Færre personskader og tap av liv 
2.Reduserte materielle skader som følge av flom og ras 
3.Bedre grunnlag for bærekraftig forvaltning av miljø og kulturminner 
4.Grunnlag for økt verdiskapning</t>
  </si>
  <si>
    <t>Nasjonal høydemodell, kart i bilder,  laserskanning, 1 meter høydemodell, klima</t>
  </si>
  <si>
    <t>Levere datasett til de som trenger å uvikle løsninger eks: flom og jordras</t>
  </si>
  <si>
    <t>Fiansiering dels gjennom friske midler fra KMD, dels som et spleiselag med mange parter, dels gjennom egen tildelinger til Kartverket. Start i 2016- langt inne i gjennomføring, i reute til avslutniong i 2022.</t>
  </si>
  <si>
    <t>Styrking av matrikkelen</t>
  </si>
  <si>
    <t>Effektmål: 
1. Å få økt bruk av matrikkelen som basisregister og nasjonal felleskomponent. 
2. Å få raskere og enklere oppdatering av data.
3. Å forlenge systemets levetid.
4. Å få økt effektivitet i saksbehandlingen.
5. Å få økt forståelse og kunnskap om datakvalitet.
6. Å få bedre datakvalitet</t>
  </si>
  <si>
    <t xml:space="preserve">Matrikkel, eiendom, oppmåling </t>
  </si>
  <si>
    <t>Satt av 15,0 mill. kr årlig uten en definerte slutt.</t>
  </si>
  <si>
    <t>Ny Hydrografisk infrastruktur</t>
  </si>
  <si>
    <t>Mål: 
1.Fornye infrastruktr innen sjøkartlegging- og prduksjon av kart og tjenester for å klunne betjene brukerne på en bedre måte. 
Delmål:
1.Effektivsere forvaltning og produksjon
2.Tilfredsstille nye bruker behov
3.Beskrive prosjektet</t>
  </si>
  <si>
    <t>Sjøkart, brukerbehov, infrastruktur, hydrgrafi, tjenesteutvikling, produksjon</t>
  </si>
  <si>
    <t>Vurdert av Digitaliseringsrådet - juni 2019.</t>
  </si>
  <si>
    <t>NRL (Nasjonalt register over luftfartshindre)- utvikling 2019-2024</t>
  </si>
  <si>
    <t xml:space="preserve">Mål:
1. Etablere tekniske løsninger som sørger for en sikker og effektiv forvaltning og flyt av luftfartshinder- og ledningsdata.
2. Etablere et utvidet nasjonalt register for luftfartshindre (NRL)  med innhold iht. kvalitetsmål og forskrift innen 31. desember 2024. </t>
  </si>
  <si>
    <t>register, luftfart, ledninger</t>
  </si>
  <si>
    <t>Luftfarten generelt</t>
  </si>
  <si>
    <t>Finanisering iht avtale melom SD og KMD</t>
  </si>
  <si>
    <t>Videreføring sentral FKB (Felles kartdatabase)</t>
  </si>
  <si>
    <t>Mål: 
1.Sentral FKB skal bli et fungerende system for å lagre og distribuere FKB-data for hele Norge /FKB= Felles kartdatabase)
2.Lagring av FKB-data i sentral base vil gi tilgang til mer oppdaterte og bedre kvalitetssikrede kartdata for alle.
utvikling av 2.generasjonsløsning 2020-2022</t>
  </si>
  <si>
    <t>FKB, kartdatabase, sentral</t>
  </si>
  <si>
    <t>Pågått siden 2015.</t>
  </si>
  <si>
    <t>Kartverket.no- nye nettsider</t>
  </si>
  <si>
    <t>Brukerne i stor grad innbyggerne</t>
  </si>
  <si>
    <t xml:space="preserve">Mål:
1.Kartverket skal ha en moderne og framtidsrettet nettside som svarer til målgruppenes behov og forventninger, samt svarer til de lovkrav som omfatter nettsider. 
2.Kartverket.no skal ha en teknisk plattform som: 
-er kostnadseffektiv å forvalte og som oppfyller de kravene vi som offentlig etat har til sikkerhet på infrastruktur- og applikasjonsnivå -gir oss den fleksibiliteten vi trenger for å kunne videreutvikle maler og funksjonalitet og integrere andre systemer kostnadseffektivt </t>
  </si>
  <si>
    <t xml:space="preserve">web, nettsider, portal, </t>
  </si>
  <si>
    <t>Forprosjekt i 2019</t>
  </si>
  <si>
    <t>Statped</t>
  </si>
  <si>
    <t>P2 - Digitalt tenesteforløp</t>
  </si>
  <si>
    <t>Berit.Fulsaas@statped.no</t>
  </si>
  <si>
    <t>Prosjektet skal levere et digitalt lavterskeltilbud "Spør oss". Her kan brukere og samarbeidspartnere lett få kontakt med Statped. I tillegg skal det også leveres et system for evaluering av tjenester, en ny elektronisk søknad og forslag til digitalisering av Statpeds samarbeid med brukere og samarbeidspartnere.</t>
  </si>
  <si>
    <t>Digitalt førstevalg, lavterskel, elektronisk søknad</t>
  </si>
  <si>
    <t>Prosjektet ble også meldt inn for 2018</t>
  </si>
  <si>
    <t>P3 - Digitale læringsarenaer</t>
  </si>
  <si>
    <t>Ragnhild.thornam@statped.no</t>
  </si>
  <si>
    <t>Prosjektet skal utvikle program og veiledninger for digitale læringsarenaer i Statped. I dette ligger det å utvikle opplegg for webinar, sikker bruk av videomøter i rådgiving, metodikk for bruk av omvendt undervisning, e-læring og bruk av ny teknologi i rådgiving- og kompetansespredning.</t>
  </si>
  <si>
    <t>Digitale læringsarenaer, ny teknologi i rådgiving, e-læring</t>
  </si>
  <si>
    <t>P4 - Statped.no som digitalt ressurs- og kompetansesenter</t>
  </si>
  <si>
    <t>Espen.r.haram@statped.no</t>
  </si>
  <si>
    <t>Prosjektet skal utvikle statped.no, som er Statpeds nettside, til å omfatte en digital læringsarena og å bli en plattform for interaksjon og samhandling med brukere og samarbeidspartnere. Det er utviklet et smartsøk (chatbot) på nettsiden læringsressurser, ny redaksjonell modell, nye plattformer og det skal leveres en rekke tekniske forbedringer som gir oss nye mulighter til å oppfylle kravet om digitalt førstevalg.</t>
  </si>
  <si>
    <t>Smartsøk, interaksjon og samhandling, digitalt førstevalg</t>
  </si>
  <si>
    <t>P5- Interaksjon og samhandling internt</t>
  </si>
  <si>
    <t>Offentlig sektor er i en digital omstilling, og Statped som en del av denne skal heve sin digitale kompetanse, og se på nye arbeidsmåter som i hovedsak skal brukes internt. Nytt arkivsystem, nytt intranett, bruk av sosiale plattformer internt, rett bruk av skytjenester og ny løsning for telefoni er hovedleveranser fra dette prosjektet.</t>
  </si>
  <si>
    <t>digital kompetanse, skytjenester</t>
  </si>
  <si>
    <t>P6- Digitale mediefiler</t>
  </si>
  <si>
    <t>GDPR stiller noe økte krav til forvaltning av mediefiler, og delprosjektet skal sørge for at Statped forvalter sine digitale mediefiler i tråd med personvernlovgivingen. Gjennom bruk av innovativ anskaffelse skal det utvikles et system som oppbevarer digitale mediefiler på en sikker måte.</t>
  </si>
  <si>
    <t>GDPR, Digitale mediefiler, innovativ anskaffelse</t>
  </si>
  <si>
    <t>Prosjektet ble også meldt inn for 2018. Usikkert tall på finansiering. Prosjektet blir ikke ferdig i år.</t>
  </si>
  <si>
    <t>Skattedirektoratet (Skatteetaten)</t>
  </si>
  <si>
    <t>SIRIUS</t>
  </si>
  <si>
    <t>liv.dreierstad@skatteetaten.no</t>
  </si>
  <si>
    <t>SIRIUS (Ny skattemelding) skal: 
• redusere administrativ byrde for næringslivet 
• bedre service til skattepliktige med utenlandsforhold 
• bedre rettsikkerhet for skattepliktige 
• redusere etatens sårbarhet på IT området gjennom modernisering. 
 Satsingen vil videre gi interne gevinster i form av effektivisering/økt automatiseringsgrad i fastsettingsarbeidet for skatt på inntekt og formue, spesielt for personområdet, klagebehandling og utenlandsforhold. Satsingen bidrar også inn i Minerva-prosjektets arbeid med ny analyseplattform i Skatteetaten.</t>
  </si>
  <si>
    <t xml:space="preserve">Skattemelding modernisering skattedialog skatteoppgjør service satsing </t>
  </si>
  <si>
    <t>MEMO</t>
  </si>
  <si>
    <t>Prosjektet vil modernisere MVA-systemet med sikte på styrket etterlevelse av skatte- og avgiftsreglene.  Prosjektet vil oppnå styrket etterlevelse bl.a. gjennom utvidet informasjonstilgang og risikobaserte vurderinger. Næringslivets prosesser knyttet til MVA skal bedres, og og etatens egne prosesser mht fastsetting av MVA skal effektiviseres. Videre skal prosjektet sikre at etaten har en hensiktsmessig verdikjede fra fastsetting frem til innkreving av merverdiavgiften. Satsingen bidrar også inn i Minerva-prosjektets arbeid med ny analyseplattform i Skatteetaten.</t>
  </si>
  <si>
    <t>MVA etterlevelse næringsliv modernisering fastsetting merverdiavgift</t>
  </si>
  <si>
    <t>Minerva</t>
  </si>
  <si>
    <t xml:space="preserve">Prosjektet skal 
1. Etablere ny informasjons- og analyseplattform for kunnskaps-og risikobasert tilnærming, inkludert en modernisering av dagens datavarehus.
2. Utvikle nye løsninger som bidrar til automatisert, risikobasert tilnærming i Skatteetatens kjerneprosesser.
</t>
  </si>
  <si>
    <t>Analyse innsikt datavarehus risikobasert etterlevelse</t>
  </si>
  <si>
    <t>Prosjektet utforsker løsninger på et område som er i stor utvikling.</t>
  </si>
  <si>
    <t>Prosjektet er delvis finansiert med bidrag fra andre store satsinger (SAFIR, SIRIUS og MEMO)</t>
  </si>
  <si>
    <t>Innkrevingssatsing. Forprosjekt (KVU)</t>
  </si>
  <si>
    <t>Forprosjektet skal levere en konseptvalgutredning for modernisering av innkrevingsområdet,  i henhold til den nye KS1-ordningen. Utredning fokuserer på behovet for mer effektiv og helhetlig forvaltning av den statlige innkrevingen som Skatteetaten har ansvaret for.  Sentrale mål er bedre samhandling mellom relevante fagmiljøer, likebehandling og bedre rettssikkerheten for dem som skylder staten penger.</t>
  </si>
  <si>
    <t xml:space="preserve">Innkreving - Modernisering - Konseptvalg </t>
  </si>
  <si>
    <t>*Anslag for totalkostnad for hele prosjektet er ikke klart. Prosjektet er i tidlig fase.</t>
  </si>
  <si>
    <t>Virtuell Assistent med Kunstig Intelligens  - VAKI (Chatbot)</t>
  </si>
  <si>
    <t>Innføring av en automatisert chattjeneste (kunstig intelligent chatbotprogram) skal gi Skatteetaten et nytt og effektivt hjelpemiddel for å håndtere det store volumet av enkle publikumshenvendelser. En chatbot kan både bidra til å forbedre førstelinjens effektivitet og styrke servicenivået mot publikum. </t>
  </si>
  <si>
    <t>Chatbot - VAKI - kunstig intelligens - AI - robot - førstelinje</t>
  </si>
  <si>
    <t>Delingsøkonomi eiendom</t>
  </si>
  <si>
    <t>På bakgrunn av Delingsøkonomiutvalgets anbefaling (NOU 2017: 4), er det gjennom statsbudsjettet innført en ny opplysningsplikt for tredjeparter etter skatteforvaltningsloven. Opplysningsplikten innebærer at den som gjennom en digital formidlingstjeneste har formidlet tjenester eller utleie av kapitalobjekter og tjenester i tilknytning til slik utleie, skal gi opplysninger til skattemyndighetene om hva formidlingen gjelder og det som er betalt.</t>
  </si>
  <si>
    <t>Delingsøkonomi - Eiendom - tredjepart - opplysningsplikt - formidlingstjeneste</t>
  </si>
  <si>
    <t>Økt proveny (statsinntekter)</t>
  </si>
  <si>
    <t>Forprosjekt. Løsningsmønster og teknologivalg ikke klart.</t>
  </si>
  <si>
    <t>OTP og delingskonsept</t>
  </si>
  <si>
    <t>Datadeling - informasjonsdeling - gjenbruk - OTP - A-ordningen</t>
  </si>
  <si>
    <t>Prosjektet vil i noen grad være nyskapende ved at det etableres nye løsningsmønstre for gjenbruk av data</t>
  </si>
  <si>
    <t>Modernisering av folkeregisteret</t>
  </si>
  <si>
    <t xml:space="preserve">Prosjektet skal sikre en opprustning av Folkeregisteret for å kunne møte nye krav som følge av den gjennomgripende digitaliseringen i samfunnet og høye mobiliteten av personer over landegrensene. Dette håndteres gjennom en forretningsmessig og teknisk fornyelse av Folkeregisteret, både i form av nye saksbehandlingsløsninger for internt og eksternt bruk, nye grensesnitt for effektiv samhandling med samfunnet, og en modernisert plattform for smidig fremtidig drift- og videreutvikling. Videre skal prosjektet sikre at denne tekniske fornyelsen blir utviklet, implementert og tatt i bruk internt i Skatteetaten. I tillegg vil prosjektet utarbeide nye og tilpassede arbeidsrutiner, samt juridiske forskrifter og retningslinjer som underbygger ny lov. Prosjektet vil jobbe aktivt for å sikre informasjon om endringene til brukerne av Folkeregisteret i samfunnet, og gjennom samarbeidsprosjekter, endringsnettverk og andre bidra til at endringene gjennomføres eksternt.   </t>
  </si>
  <si>
    <t>Folkeregister - Felleskomponent - Modernisering</t>
  </si>
  <si>
    <t>Digitalisering av Alminnelig Namsmann (DINA)</t>
  </si>
  <si>
    <t>I 2018 ble det mottatt totalt 450 000 utleggsaker og 80 000 forliksaker hos Alminnelig namsmann. Omlag 200.000 av sakene registreres elektronisk via en løsning for de store inkassobyråer.  
Prosjektets mål er digitalisering av følgende tjenester for øvrige parter (borgere og næringsliv):
• pålogging til "Min AN side" for tilgang til opplysninger om status, brev, neste aksjonspunkter mm.
• registrering av begjæringer om utlegg og forliksklager
• mulighet for å korrigere informasjon
• varsling (SMS/epost) til  partene i saken
• kommunikasjon med forliksrådets medlemmer
• mulighet for videre behandling av innsender på saker som er sendt inn gjennom dagens løsning for store inkassobyrå.
• digital utsendelse av utgående dokumenter fra SIAN til publikum (private og virksomheter).
Det leveres følgende IT løsninger
• Publikumsløsning for utlegg og forlik med integrasjon med dagens løsninger for saksbehandling (SIAN)
• Digital utsendelse til publikum 
o utbedring av noen sikkerhetsrisikier vedrørende dokumentproduksjon (dagens SIAN-brevmodul/printshop)
o tilrettelegge for digital utsendelse til virksomheter (SIFOB)</t>
  </si>
  <si>
    <t xml:space="preserve">Alminnelig Namsmann - Innkreving - </t>
  </si>
  <si>
    <t>En større del av prosjektet finansieres av Politidirektoratet (POD)</t>
  </si>
  <si>
    <t>Arkivverket</t>
  </si>
  <si>
    <t>NHA Digital preservation system</t>
  </si>
  <si>
    <t xml:space="preserve">Hanne Mari Hindklev/ hanhin@arkivverket.no  </t>
  </si>
  <si>
    <t xml:space="preserve">NHAs DPS-prosjekt omfatter tre leveranser: 
Delivery 1: Core DPS - levert av Artefactual
Delivery 2: Piql Pre-ingest - tilpasses for NHA av Piql
Delivery 3: HARI - helsearkivregisterindeksen - utvikles for NHA av Piql
</t>
  </si>
  <si>
    <t>Arkiv, langtidsbevaring, helsearkiv, helseregister, helsearkivregister, Norsk Helsearkiv, digital depot, pasientjournal, spesialisthelsetjenesten, HARI, EPJ-validering</t>
  </si>
  <si>
    <t>Avleverende virksomheter, spesialisthelsetjenesten, forskningsmiljøer, forskere som ikke er tilknyttet et universitetssykehus</t>
  </si>
  <si>
    <t>Det implementeres ikke slik teknologi nå, men det legges til rette for at man skal kunne ta i bruk AI/maskinlæring senere</t>
  </si>
  <si>
    <t xml:space="preserve">Flere aspekter med prosjektet er spennende for andre virksomheter. Valideringsverktøy, innlemming av standarder og ikke minst hvordan vi nå legger til rette for utstrakt bruk av Big Data for helsedata. DPS-prosjektet skaper fundamentet i Helsearkivregisteret som gir store muligheter innen forskning. </t>
  </si>
  <si>
    <t>Innebygd arkivering</t>
  </si>
  <si>
    <t>Cathrin B. Møller/ catmol@arkivverket.no</t>
  </si>
  <si>
    <t xml:space="preserve"> Å opprettholde den høye graden av tillit i samfunnet krever gjennomsiktighet og etterrettelighet i den digitale forvaltningen. Dokumentasjon og arkiv er en forutsetning for å ivareta rettssikkerheten til enkeltmennesker og for å kunne føre kontroll med forvaltningen, noe som er sentralt i det norske demokratiet. Målet med satsingen er å finne en helt ny tilnærming til dokumentasjon og arkivering som er fleksibel og tilpasset arbeidsprosessene og den digitale verktøystøtten i alt fra tradisjonell saksbehandling til automatisert rettsanvendelse og bruk av kunstig intelligens. Prosjektet skal også bidra til å gjøre forvaltningen mer effektiv, legge til rette for at forvaltningen bedre kan å finne igjen, dele og gjenbruke tidligere arbeid, og bidra til sømløse tjenester i møte med innbyggerne. Produkter: 1) Forprosjekt har utløst midler fra NFR for gjennomføring av hovedprosjektet. 2) Større innovasjonssatsing på tvers av samfunnssektorer har realisert innebygget arkivering. 3) Nye brukervennlige løsninger for å dokumentere prosesser og beslutninger i forvaltningen.  4) Med midler fra Stimulab ha stimulert sektoren og markedet (leverandører og behovseiere) til innovasjon, f.eks. gjennom etableringen av en innovasjonsarena.  Det skal også finnes verktøy for å stimulere til økt innovasjon i markedet for sakarkivsystemer. Videre er det ønskelig at medarbeidere i forvaltningen på sikt slipper å bruke tid på sikring av dokumentasjon/arkivering etter som dette forhåpentligvis vil skje automatisk.  som er sentralt i det norske demokratiet. </t>
  </si>
  <si>
    <t>Arkivering, dokumentasjon, dokumentasjonsforvaltning, fornying, forbedring, forenkling, gjennomsiktighet, etterrettelighet, deling av data, innovasjon, informasjon, brukere, tverrfaglig, samarbeid, tjenestedesign</t>
  </si>
  <si>
    <t>Mer konkret er det ønskelig at det finnes nye brukervennlige løsninger for å dokumentere prosesser og beslutninger i forvaltningen. Det skal også finnes verktøy for å stimulere til økt innovasjon i markedet for sakarkivsystemer. Videre er det ønskelig at medarbeidere i forvaltningen på sikt slipper å bruke tid på sikring av dokumentasjon/arkivering etter som dette forhåpentligvis vil skje automatisk.                                        Arkivverket har fått 250 000 kroner av NFR til å gjennomføre et forprosjekt for å finne nye og bedre måter å dokumentere beslutninger på i offentlig sektor, i tillegg til en egenfinanisering på 429 000kr, totalt 679 000kr. I forprosjektet skal det gjennomføres en behovskartlegging og markedsdialog. Resultatet vil danne underlag for en søknad om midler til hovedprosjekt, hvor Arkivverket igjen vil være i konkurranse med andre prosjekter om midler (5-10 millioner). Dersom Arkivverket blir tildelt hovedprosjektmidler, vil vi kunne planlegge og gjennomføre en før-kommersiell anskaffelse, og på den måten utvikle noe som ikke finnes i markedet i dag.
Arkivverket fikk også tildelt 3,5 millioner av Stimulab, i tillegg til 400 000kr i egnefinansiering (2021 budsjett). Ordningen skal støtte og stimulere til brukerorientert nyskaping i forvaltningen gjennom bruk av tjenestedesign, testing og eksperimentering. I prosjektet skal vi starte et betydelig brukerorientert innsiktsarbeid for å komme dypere inn i kjernen av problemstillinger i hvordan offentlig sektor ivareta at dokumentasjonen deres forblir ekte (datakvalitet) og er anvendbar (datadeling) over tid. Målet er å identifisere effektive måter å stimulere markedet (leverandører og behovseiere) til innovasjon, f.eks. gjennom etableringen av en innovasjonsarena.
Det foreligger enda ikke noe totalbudsjett for satsningen på Innebygget Arkivering. Dette er noe som må utarbeides etterhvert som det tar form, og det arbeides pr.dags dato med ulike alternativer for finansiering. Kostnadsrammen per dags dato er altså summen av ovenforstående (4 579 000kr totalkostnad, av disse 829 000kr finansiert over Arkivverkets budsjetter). Dersom Arkivverket tildeles hovedprosejktmidler fra NFR vil kostnadsrammen øke, likeledes dersom flere større aktiviteter eller prosjekter iverksettes innefor satsningen.
Alle kostnader på NFR prosjektet hører til inneværende budsjettår (679 000kr totalt, av dette er 429 000kr egenfinansiering avsatt av Arkivverket). Stimulab-prosjetket faller inn under budsjettårene 2020/21.</t>
  </si>
  <si>
    <t>Digitalt skapt materiale</t>
  </si>
  <si>
    <t>Lars Sandberg/ lasa@arkivverket.no</t>
  </si>
  <si>
    <t>Målet er å utvikle en løsning for tilgjengeliggjøring av informasjon fra historiske (avviklede) IT-systemer  på en mest mulig hensiktsmessig og samfunnsøkonomisk måte.</t>
  </si>
  <si>
    <t xml:space="preserve">Digitalt arkiv, dokumentasjon, </t>
  </si>
  <si>
    <t>Dette er en del av satsningsforslaget som allerede er innsendt. Videre arbeid er avhengig av gjennomslag for forslaget. </t>
  </si>
  <si>
    <t>Digital langtidslagring</t>
  </si>
  <si>
    <t>Jorunn B. Olafsdottir/ jorola@arkivverket.no</t>
  </si>
  <si>
    <t xml:space="preserve">Store deler av arkiv- og kulturinstitusjonene mangler trygge løsninger for å ta vare på historisk informasjon. Slik informasjon har stor variasjon - fra det trivielle som digitale dokumenter til komplekse IT-løsninger og informasjonsmodeller. Prosjektets leveranse er tjenester og tekniske løsninger for sikker og langtidsbevaring av digitale historisk informasjon (arkiv). I tillegg vil tjenestene sikre en helhetlig tilnærming til både oppbevaring og bruk - den lagrede historiske informasjonen vil kunne benyttes av virksomhetene selv og gjøres tilgjengelig for publikum sammen med andre arkiv. Løsningene  vil i første omgang være tilgjengelige for alle arkivbevarende virksomheter i statlig, fylkeskommunal, kommunal og privat sektor. </t>
  </si>
  <si>
    <t xml:space="preserve">Digital, langtidsbevaring, arkiv, dokumentasjon, dokumentasjonsforvaltning, </t>
  </si>
  <si>
    <t xml:space="preserve">Arkivverkets løsning for langtidsbevarig av digitale arkiver er en sentral del av Arkivverkets virksomhet. Arkivverket skal utvikle gode, effektive og sikre prosesser og tjenester for langtidsbevaring. Dette innebærer teknisk løsning, så vel som gode prosesser, standarder og kompetanse. Løsningen skal sikre både digitaliserte arkiv og de arkivene som var digitale i utgangspunktet. I fremtiden vil dette favne et bredere spekter av arkivformater, og en vesentlig større mengde arkiv. Et sett av tekniske tjenester for digital langtidsbevaring skal gjøres tilgjengelig for andre arkivbevarende virksomheter i statlig, kommunal og privat sektor. </t>
  </si>
  <si>
    <t>Modernisering av arkivoverføring</t>
  </si>
  <si>
    <t>Stein Utstumo/ steuts@arkivverket.no</t>
  </si>
  <si>
    <t xml:space="preserve">Hovedformålet med Modernisering av arkivoverføring er å ta inn avleveringsetterslepet av bevaringsverdige arkiver, styrke veiledningen ovenfor de som lager arkivene, arkivinstitusjoner og leverandører, etablere et forum for forutsigbar forvaltning av verktøy, standarder og metoder til bruk i arkivinstitusjoner, og forbedre og forenkle prosessen fra arkivene skapes til de overføres til langtidsbevaring. </t>
  </si>
  <si>
    <t>Arkiv, avlevering, dokumentasjon, dokumentasjonsforvaltning, bevaring</t>
  </si>
  <si>
    <t>Fleksible metadatamodeller</t>
  </si>
  <si>
    <t>Kristin Jacobsen/ krijac@arkivverket.no</t>
  </si>
  <si>
    <t>I noe grad (etablert kontakt med Difi, Brønnøysundregistrene, forvaltningsforum for arkiv)</t>
  </si>
  <si>
    <t>Prosjektet har som formål å utrede alternative konsepter for en helhetlig tilnærming til avlevering av arkiver. Idag stilles det strenge krav til standarder for avlevering som kan oppfattes som lite fleksible og hensiktsmessige ift materialet som skal avleveres. Det er også mangler i metadata som beskrives som kan avhjelpe tilgjengeliggjøring av arkivene. Prosjektet har en hypotese om at flere ulike standarder kan godtas, gitt at de beskriver definerte kritiske metadata for å beskrive tekniske, deskriptive og administrative egenskaper ved arkivene. Man tester også en hypotese om at arkivene kan beskrives vha informasjonsmodeller som bidrar til en bedre gjenfinning og tilgjengeliggjøring. I utredningen og testen skal man verifisere om eksisterende nasjonale og internasjonale standarder sammen kan dekke de krav til metaedata som Arkivverket må stille, og om eksisterende informasjonsmodeller fra ulike sektorer kan benyttes sammen disse metadata standardene for å danne en helhetlig beskrivelse av arkivene.</t>
  </si>
  <si>
    <t>Metadata, arkiv, dokumentasjon, dokumentasjonsforvaltning, avlevering, avleveringsformat</t>
  </si>
  <si>
    <t>Bruk av maskinlæring for å gjenfinne metadata i arkiv</t>
  </si>
  <si>
    <t xml:space="preserve">Prosjektet vil blant annet teste internasjonale maskinlæringsmetoder for utvikling og bruk og på norske arkiver. Mange av de analoge arkivene som allerede er avlevert til Arkivverket eller som er klare for avlevering, er ikke tilstrekkelig godt beskrevet på metadatanivå eller er i dårlig orden. For å gjøre innholdet i arkivene digitalt tilgjengelig for brukere, må de digitaliseres og det må legges til metadata som muliggjør framfinning og bruk. Metadata må være strukturert slik at det er full kontroll over personopplysninger og annet sensitivt innhold, samt at viktig rettighetsinformasjon raskt kan hentes fram. </t>
  </si>
  <si>
    <t>Metadata, maskinlæring, robotteknologi, kunstig intelligens, arkiv</t>
  </si>
  <si>
    <t xml:space="preserve">Første fase i prosjektet, som skal gjennomføres i 2019, gjelder uttesting av maskinlæring for å gjenfinne metadata i arkiv. Dette er støttet av Kulturdepartementet på årets budsjett. Effekten dersom man lykkes i å verifisere hypotesen om at maskinlæring kan brukes til denne type oppgaver er svært stor, både tidsmessig og økonomisk. Dersom man får midler for dette vil uttestingen fortsette i 2020, samtidig som man vil vurdere å implementere vellykkede løsninger i produksjon for å kunne dra nytte av effektene. </t>
  </si>
  <si>
    <t>Digitalarkivet som nasjonal publiseringsplattform</t>
  </si>
  <si>
    <t>Vildana Grabovica/ vilgra@arkivverket.no</t>
  </si>
  <si>
    <t>Prosjektets leveranse vil være Digitalarkivet.no som nasjonal publiseringsplattform for digitale arkiver fra hele arkivsektoren, stat, fylkeskommune, kommune og privat. Dette vil gi en samlet publiseringsløsning for sektoren, med muligheter for søk i og tilgang til et strot antall arkiver via ett grensesnitt, tilgjengelig hvor som helst i verden. En slik fellesløsning muliggjør langt bedre utnyttelse av arkivressursene for forskningsprosjekter, rettighetssøkere og for arkivinstitusjoner.</t>
  </si>
  <si>
    <t>Digitalarkivet, digitalt arkiv, dokumentasjon, tilgjengeliggjøring, deomkrati, slektsforskning, lokalhistorie, brukerorientert, digitale arkiv, fellesløsning</t>
  </si>
  <si>
    <t>Dette er første fase i realiseringen av satsningsforslaget for Digitalarkivet, videre arbeid med utvikling og utvidelse av løsningen er avhengig av midler i satsningsforslaget.</t>
  </si>
  <si>
    <t>Dokumentasjon av beslutningsprosesser basert på Kunstig intelligens</t>
  </si>
  <si>
    <t>Kristin Jacobsen</t>
  </si>
  <si>
    <t xml:space="preserve">Satsningens leveranse vil være metoder og beste praksis for hensiktsmessig dokumentasjon av automatisert rettsanvendelse, av beslutninger og prosesser styrt av kunstig intelligens. 
</t>
  </si>
  <si>
    <t>kunstig intelligens, maskinlæring, digitalisering, Explainable AI, dokumentasjon, arkiv, rettssikkerhet, demokrati</t>
  </si>
  <si>
    <t>Bidra til at offentlig grad i størst mulig grad kan benytte kunstig intelligens med trygghet om at dokumentasjonskrav er ivaretatt.</t>
  </si>
  <si>
    <t>Når beslutninger baseres på prosesser styrt av kunstig intelligens, er det viktig at beslutningene og bakgrunnen for dem dokumenteres. Dette er sentralt i Arkivverkets arbeid med å sikre og tilgjengeliggjøre dokumentasjon for samtid og ettertid. I dag brukes det både enkle modeller som er mulig å dokumentere og komplekse sammensatte modeller basert på uoversiktlige læringsdata som f.eks. er basert på neurale nett. Dette gjør arbeidet svært komplekst. Arkivverket vil bygge opp en arena for å avklare hvilke muligheter som finnes for å produsere og sikre denne typen dokumentasjon. Målet er å bidra til opprettholdelse av tillit, rettsikkerhet og demokrati når stadig flere tar i bruk de mulighetene som kunstig intelligens gir. Prosjektet vil være en kombinasjon av en arena for offentlige virksomheter fasilitert av Arkivverket, samarbeid med Forskingsrådet om forskningsprosjekter på relevante områder, f.eks explainable AI.</t>
  </si>
  <si>
    <t>Direktoratet for e-helse</t>
  </si>
  <si>
    <t>MF Helse</t>
  </si>
  <si>
    <t>e-helse.portefoljekontor@ehelse.no</t>
  </si>
  <si>
    <t>Ifbm. at Skattedirektoratet (SKD) moderniserer sitt Folkeregister så gjør helse følgende:
- Etablerer egen løsning for distribusjon av folkeregisteropplysninger til helsesektoren
- Digitaliserer innmelding av dødsfall og dødsårsak
- Flytter melding om fødsler til nytt Folkeregister
Det er kritisk at helsesektoren har fortsatt tilgang til Folkeregisteret etter at SKD skrur av gammelt folkeregister. Folkeregisteret er  sentralt i korrekt identifisering og samhandling rundt pasienten. Adressen til pasienter er særlig viktig ved utsendelse av brev med helseopplysninger og utsendelse av ambulanse. Digitalisering av dødsmeldingene vil gi betydelig innsparinger for samfunnet, som da kan avslutte tjenester til avdøde tidligere.</t>
  </si>
  <si>
    <t>Melding om fødsel og dødsfall, Folkeregisteret, Produsent og Konsument, Grunndata</t>
  </si>
  <si>
    <t>Betydelig risikoreduksjon</t>
  </si>
  <si>
    <t>Helsedataprogrammet</t>
  </si>
  <si>
    <t>Økosystem</t>
  </si>
  <si>
    <t>Helsedataprogrammets skal bidra til: enklere innrapportering og tilgang til helsedata, bedre datakvalitet, mer effektiv registerforvaltning, mer og bedre helseforskning, bedre personvern og informasjonssikkerhet, mer innovasjon og næringsutvikling. Leveransene er portalen Helsedata.no og Helseanalyseplattformen, samt tilgangsforvalter og forvaltningsorganisasjon for Helseanalyseplattformen.</t>
  </si>
  <si>
    <t>Forskning, helse, registerforvaltning, personvern, helsetjeneste</t>
  </si>
  <si>
    <t>Forskere</t>
  </si>
  <si>
    <t>Ref punkt 11. Tiltaket har aktører også i UH-sektoren, andre forvaltningsnivåer og i helsenæring</t>
  </si>
  <si>
    <t>EPJ-løftet</t>
  </si>
  <si>
    <t>EPJ-løftet skal bidra til kvalitetsheving av fastlegers og privatpraktiserende spesialisters EPJ-system gjennom at ny og nyttig funksjonalitet og felleskomponenter blir utviklet og tatt i bruk. Leveransene fra prosjektet skal sikre kvalitet i pasientbehandlingen, understøtter samhandling og informasjonsformidling mellom aktører i sektoren, samt  bidra til mer effektiv ressursbruk.</t>
  </si>
  <si>
    <t>Kvalitetshevning, EPJ-systemer, kvalitet, samhandling, informasjonsformidling</t>
  </si>
  <si>
    <t>Akson - forprosjekt for helhetlig samhandling og felles kommunal journal</t>
  </si>
  <si>
    <t>Journalløsning, samhandlingsløsning, Akson, Én innbygger - én journal - felles journal</t>
  </si>
  <si>
    <t>Nærmere informasjon om tiltaket på ehelse.no/akson</t>
  </si>
  <si>
    <t>Digitalisering av legemiddelområdet</t>
  </si>
  <si>
    <t>Pasientsikkerhet, legemiddelopplysninger, e-resept, kjernejournal</t>
  </si>
  <si>
    <t>Arkitektur og infrastruktur for velverdsteknologi</t>
  </si>
  <si>
    <t xml:space="preserve">Gi nasjonale anbefalinger vedrørende arkitektur og infrastruktur til understøttelse av velferdsteknologi. Det mest sentrale tiltaket er «velferdsteknologisk knutepunkt» (VKP) som integrerer velferdsteknologiske (VFT) helseapplikasjoner med de kommunale fasgystem (EPJ). Målet er å understøtte videre utbredelse og implementering av velferdsteknologi i kommunene, bidra til et åpne løsninger og et velfungerende marked. Prosjektet er en del av Nasjonalt velferdsteknologiprogram (NVP) som er eid av Helsedirektoratet. </t>
  </si>
  <si>
    <t>velferdsteknologi, velferd, teknologi, arkitektur, infrastruktur</t>
  </si>
  <si>
    <t>Program for kodeverk og terminologi (PKT)</t>
  </si>
  <si>
    <t xml:space="preserve">Programmet vil på nasjonalt nivå samordne, skape struktur og etablere rutiner for å sikre utvetydige og oppdaterte helsefaglige koder og terminologi av høy faglig kvalitet og relevans. Helsefaglig kodeverk og terminologi bidrar til kvalitetsforbedring, overvåkning, beslutningsstøtte, økt automatisering, bedre samhandling, styring og forskning innenfor helse. </t>
  </si>
  <si>
    <t>Helsefaglige koder, terminologi, forskning. Felles språk. Helsedata.</t>
  </si>
  <si>
    <t>Helsepersonell og forskning</t>
  </si>
  <si>
    <t>Ontologi (SNOMED CT)</t>
  </si>
  <si>
    <t xml:space="preserve">Prosjektets leveranse knytter eksisterende kodeverk, helseregistre og kvalitetsregistre sammen i en helthetlig terminologi. Det er en grunnpilar for programmer som Helseplattformen og Akson. </t>
  </si>
  <si>
    <t>Kjernejournal - Innsyn journal for helsepersonell på tvers</t>
  </si>
  <si>
    <t>Prosjektet skal bruke Nasjonal tjeneste for dokumentdeling (XDS) til å dele utvalgte pasientjournaler mellom helsepersonell på tvers av virksomheter. Dette innebærer: å etablere brukerflate i kjernejournal som er nasjonalt tilgjengelig; forbedre pasientsikkerhet gjennom journalinnsyn for helsepersonell på tvers av virksomheter; mer effektiv bruk av helsepersonellets tid og unngå dobbeltundersøkelser.</t>
  </si>
  <si>
    <t>Kjernejournal, Nasjonal tjeneste, pasientsikkerhet, Helsenorge, HelseID.</t>
  </si>
  <si>
    <t>Digital dialog Fastlege - videreføring</t>
  </si>
  <si>
    <t xml:space="preserve">Digital dialog, EPJ-løftet, digital kommunikasjon, e-konsultasjon, e-kontakt, timebestilling, Helsenorge, reseptfornyelse. </t>
  </si>
  <si>
    <t>Nasjonal e-helse monitor</t>
  </si>
  <si>
    <t>Etablering av en Nasjonal e-helsemonitor skal gi grunnlag for måling av e-helse tiltak i Norge over tid. Monitoren skal benytte indikatorområder som kan sammenliknes mot andre. Monitoren vil over tid bli en viktig bidragsyter for økt informasjonsformidling og ny kunnskap innenfor e-helse området i Norge. Resultatet fra arbeidet er publisert på Nasjonal e-helsemonitor. Nye indikatorer vil også legges her. Planlagte indikatorer høsten 2019: Klinikerundersøkelse om e-helse og oversikt applikasjonslandskap i helse- og omsorgssektoren.</t>
  </si>
  <si>
    <t>Nasjonal e-helsemonitor</t>
  </si>
  <si>
    <t>Digital Førerrettsforvaltning</t>
  </si>
  <si>
    <t>Førerett, førerkort, egenerklæring, SMART on FHIR, samhandling, plattform for datadeling, skjemaer, funksjonalitet i EPJ-systemer</t>
  </si>
  <si>
    <t>Luftfartstilsynet</t>
  </si>
  <si>
    <t>Teorieksamen for trafikkflygere</t>
  </si>
  <si>
    <t>knut.halden@caa.no</t>
  </si>
  <si>
    <t xml:space="preserve">Luftfartstilsynet arrangerer teorieksamen for trafikkflygere. Kandidatene må i dag ta eksamen i løpet av noen få eksamensperioder. Luftfartstilsynet vil bytte ut eksamenssystemet slik at vi får en mer automatisert arbeidsflyt. Samtidig skal det være mulig for kanidatene å ta eksamen i større deler av året enn det som er mulig nå. </t>
  </si>
  <si>
    <t>teorieksamen, pilot</t>
  </si>
  <si>
    <t>Automatisering av arbeidsprosesser ved hjelp av RPA</t>
  </si>
  <si>
    <t>Luftfartstilsynet har behov for å automatisere arbeidsprosesser blant annet for å imøtekomme økende krav om effektivisering. Ved hjelp av programvare for RPA har det blant annet vært mulig å behandle deklareringer fra droneoperatører fortløpende. Programvaren vil også bli brukt på andre områder, blant annet for mottak av hendelsesrapporter innen luftfarten og innen øknomiområdet.</t>
  </si>
  <si>
    <t>RPA, automatisering</t>
  </si>
  <si>
    <t>Droneoperatørregister</t>
  </si>
  <si>
    <t>Norge skal etablere et register for droneoperatører når nytt regelverk innenfor området trer i kraft i 2020. Regelverket styrer hvilken minimumsinformasjon som skal registeres og angir i tillegg at droneoperatørene selv skal ha muligheten til å registere informajon om sin virksomhet.</t>
  </si>
  <si>
    <t>drone, RPAS, droneoperatør</t>
  </si>
  <si>
    <t>Tolletaten</t>
  </si>
  <si>
    <t>Treff</t>
  </si>
  <si>
    <t>portefolje@toll.no</t>
  </si>
  <si>
    <t>Prosjektet utvikler ny systemstøtte for kontrollområdet, med digital etterretning, dataanalyse, risikovurdering og objektutvelgelse. Nye sikre løsninger etableres for å bedre etatens håndtering av personopplysninger med innebygd personvern, og løsningen vil styrke personvernet for de registrerte samtidig som det vil målrette etatens kontrollvirksomhet. Tiltaket vil ha negative virkninger for de som ikke etterlever regelverket for grensekryssende vareførsel og postive virkninger for samfunnet - både økonomisk og helsemessig. Det vil også ha kostnadsbesparende effekter internt i etaten.</t>
  </si>
  <si>
    <t>Stordata, big data, plattform, analysemotor, regelmotor</t>
  </si>
  <si>
    <t>Ekspressfortolling</t>
  </si>
  <si>
    <t>Prosjektet Ekspressfortolling arbeider med å utvikle en ny prosedyre og nye IT-løsninger for deklarering og fortolling. Formålet er å effektivisere og digitalisere innførselsprosessen for næringslivet og å etablere en smidigere grensepassering på vei. Det sentrale premiss i Ekspressfortolling er at all relevant informasjon om varer og transportmiddel skal sendes inn og behandles av Tolletaten før grensepassering. Dette vil sikre Tolletaten et bedre grunnlag for å vurdere kontroll. Forsendelser som Tolletaten ikke ønsker å kontrollere nærmere, skal fristilles elektronisk ved grensepassering, uten at kjøretøyet skal behøve å stoppe og parkere som i dag. Pilot er nå i gang med noen transportører. Gevinst: Redusere manuelt og ineffektift arbeid, bedre ivaretagelse av helse og sikkerhet, redusert kriminalitet gjennom økt vurderingsgrad av deklarasjoner, bedre samhandling mellom grensekontroll og deklarasjons-kontroll, bedre forutsetninger for å redusere saksbehandlingstid i saker med ulovlig disponering, bedre forutsigbarhet i planlegging av kjøre- og hviletider. Nettogevinst (NNV) ligger på ca. 450 MNOK og er beregnet med utgangspunkt i en tiårs analyseperiode (2017-2027)</t>
  </si>
  <si>
    <t>automatisering</t>
  </si>
  <si>
    <t>ANPR</t>
  </si>
  <si>
    <t>Tolletaten har som en del av å styrke grensekontrollen etablert ANPR-prosjektet. Prosjektet omfatter en elektronisk tilstedeværelse på grensen for å styrke grensekontrollen. Konkret betyr dette utbygging av utstyr med kamera og skiltgjenkjenning som varsler ved alle landeveis grenseoverganger og ved ferjeterminaler med utenlandstrafikk. I tillegg omfatter prosjektet etablering av en sentral prosesseringsløsning som presenterer tolkede skilt for tollere - der man kan legge inn varsler av ulik karakter. Prosjektet skal gi Tolletaten bedre mulighet til å stoppe ulovlig vareførsel til landet.</t>
  </si>
  <si>
    <t>digital infrastruktur</t>
  </si>
  <si>
    <t>Mobilapp for reisegods</t>
  </si>
  <si>
    <t>Prosjekt Mobilapplikasjon for reisegods arbeider med å utvikle en enkel og effektiv løsning for privatpersoner for fortolling av reisegods utover alkohol- og tobakksvarere med bruk av mobile eneheter (mobiltelefon, nettbrett osv.). Målet er at det skal være lett å få informasjon og gjøre opp for seg. Prosjektet retter seg i hovedsak mot effektivisering og forenkling av denne type fortollinger, både for publikum og Tolletaten sin del. Det skal være lett å gjøre det som er rett. Gevinst: tidsbesparelse både internt og eksternt (privatpersoner), økt grad av likebehandling ved tollbehandlingen, økt informasjon om og forståelse av gjeldende regelverk, økt digitaliseringsgrad og utvidet tilgjengelighet til å fortolle varer utenom vanlig åpningstider og på ubetjene grenseoverganger. Reduserte skattefinansieringskostnader som følge av økt innkreving av avgifter for reisegods.En estimert økning i proveny på 47 MNOK frem til og med 2027 (konservativt anslag).</t>
  </si>
  <si>
    <t>selvbetjening</t>
  </si>
  <si>
    <t>Digital samhandling</t>
  </si>
  <si>
    <t xml:space="preserve">Tolletaten må som andre offentlige etater se på hvordan vi kan ta i bruk IKT for å jobbe mer effektivt og forbedre kvaliteten på det vi gjør. Prosjekt digital samhandling etablere en infrastruktur som gjør at man kan nyttiggjøre seg av nye kontrollsystemer, og arbeide mer systematisk for å utnytte ressurser bedre blant annet gjennom bruk av teknologi. Gode prosesser og samhandling skal gi grunnlag for effektiv oppgaveløsning. Prosjektet skal sørge for en effektivisering av de ansattes arbeidshverdag og levere: a) en moderne infrastruktur som gir grunnlaget for tilgang på interne systemer hvor og når som helst og direkte tilgang til internett fra klient. b) en samhandlingsplattform med ny funksjonalitet innenfor samarbeid, kommunikasjon og informasjon. Prosjektet ruller ut internett på klient og Microsoft 365, og målbildet er skytjeneste, identitets- og tilgangsstyring, brukerflage, nettverk og infrastruktur og sikkerhet. De positive virkningene av prosjektet er økt samhandling, mobilitet og fleksibilitet på en moderne plattform. Prosjektet vil gi en økonomisk gevinst i forhold til teknisk utstyr som terminalservere og mindre behov for lokale filservere etc., og på sikt besparelse både på lisens- og harware siden.                            </t>
  </si>
  <si>
    <t>skytjenester</t>
  </si>
  <si>
    <t>VOSC/ fjerning av avgiftsfritak på varesendinger av mindre verd</t>
  </si>
  <si>
    <t>Under behandlingen av Prop.1 LS (2018 – 2019), vedtok Stortinget at regjeringen skulle fremme forslag om å fjerne avgiftsfritaket for varesendinger fra utlandet av mindre verdi fra 1. januar 2020. Finansdepartementet ba videre om en samlet skisse til hvordan ny ordning kan tenkes utformet fra Skatteetaten og Tolletaten. Prosjekt er etablert hvor Skatteetaten har hovedansvar for leveransen. Tolletaten må gjøre tilpasninger i egne systemer (Treff, TVINN, TOR), regelverksavklaringer og endringer i prosesser/ rutiner knyttet til dette.</t>
  </si>
  <si>
    <t>ehandel</t>
  </si>
  <si>
    <t>Sikkerhetsavtalen, tilpasning til ICS2</t>
  </si>
  <si>
    <t xml:space="preserve">Bakgrunnen for prosjektet er Sikkerhetsavtalen mellom Norge og EU (Protokoll 10 i EØS-avtalen) og beslutning i EUs Customs Policy Group 12. juli 2018 om oppstart av arbeidet med implementering av ICS2 fase 1. EU har åpnet for at Norge og Sveits kan knytte seg direkte til denne løsningen, noe begge land har takket ja til. ICS2 skal gi bedre kvalitet på forhåndsinformasjon for å underbygge implementeringen av sentrale strategiske mål i EUs risikostyringsstrategi og handlingsplan, bedre datatilgjengelighet blant tollmyndigheter for systematisk analyse og samarbeid om sikkerhet og bedret risikovurdering ved yttergrensene. Et av målene med ICS2 er også bedret kommunikasjon mellom tolladministrasjoner for deling av risikoanalyse, kontrollresultater og kommunikasjon med næringslivet. Forpliktelsene i sikkerhetsavtalen er kun delvis ivaretatt av Norge i dag. For å løse problemet/ behovet, vil Tolletaten utvikle IT-støtte og nye prosesser/ rutiner som kan ivareta forpliktelsene i avtalen. Implementeringen igjøres  takt med EUs implementasjon av ICS2 og AES (Automated Export system) ved å kople seg på de API'ene EU tilbyr. </t>
  </si>
  <si>
    <t>risikovurdering, automatisering</t>
  </si>
  <si>
    <t>Etterlevelse av internasjonale avtaler</t>
  </si>
  <si>
    <t>Husbanken - hovedkontoret</t>
  </si>
  <si>
    <t>Boligsosial monitor</t>
  </si>
  <si>
    <t>prosjekt@husbanken.no</t>
  </si>
  <si>
    <t xml:space="preserve">Prosjektet skal utvikle en boligsosial monitor som sammenstiller relevante data/indikatorer. Målene er å levere digitalt tilgjengelig informasjon som gjør det mulig å følge med på situasjonen på det boligsosiale området. Informasjonen skal være beslutningsrelevant og kunne brukes for å sikre god sammenheng mellom mål og virkemidler. I 2019 leveres første del av løsningen (MVP). </t>
  </si>
  <si>
    <t>boligsosial temperaturmåler, boligsosial monitor, boligsosiale indikatorer, boligsosialt arbeid, statistikk, analyse</t>
  </si>
  <si>
    <t xml:space="preserve">Prosjektet leverer en MVP i 2019 og vil være avhengig av videre finansiering for å levere en større løsning. </t>
  </si>
  <si>
    <t>Digitale løsninger for kommunalt disponerte utleieboliger</t>
  </si>
  <si>
    <t>kommunale boliger, saksbehandling, utleieboliger, boligregister, forvaltning av kommunale boliger, tildeling av kommunale boliger, tjenester knyttet til bolig, e-søknad kommunal bolig, oppfølging i bolig</t>
  </si>
  <si>
    <t>Prosjektet er i oppstart og er avhengig av finansering utover konseptfase for å kunne utvikle løsninger.</t>
  </si>
  <si>
    <t>Nytt lånesystem for Husbankens lån- og tilskuddsportefølje</t>
  </si>
  <si>
    <t xml:space="preserve">Prosjektet skal anskaffe en ny løsning for saksbehandling og forvaltning av lån og tilskudd som tilfredsstiller dagens krav til sikkerhet, brukervennlighet og effektive prosesser.  </t>
  </si>
  <si>
    <t>lån og tilskudd, saksbehandling, forvaltning, statlig bank</t>
  </si>
  <si>
    <t xml:space="preserve">Prosjektet skal anskaffe en hyllevareløsning med tilpasning og signerer kontrakt i 2019. </t>
  </si>
  <si>
    <t>Forbedret kunde- og kredittkontroll ifb lån-og tilskuddssøknad</t>
  </si>
  <si>
    <t xml:space="preserve">Prosjektet skal levere en digital løsning for innhenting av opplysninger til kunde- og kredittkontroll i forbindelse med lån- og tilskuddssøknader. Leveransen er en videreføring av ny "kreditthåndbok" etablert internt.  </t>
  </si>
  <si>
    <t>lån og tilskudd, kundekontroll, kredittkontroll</t>
  </si>
  <si>
    <t>Nasjonalbiblioteket</t>
  </si>
  <si>
    <t>NBs digitaliseringsprogram</t>
  </si>
  <si>
    <t>svein.solbakk@nb.no</t>
  </si>
  <si>
    <t>Deler av kulturarven er vanskelig tilgjengelig, og den forvitrer i et langtidsperspektiv. Hele Nasjonalbibliotekets samling skal digitaliseres for bevaring og formidlingsformål. Kulturarven sikres for ettertiden og blir lett tilgjengelig i nåtiden. Materiale ute av opphavsrett gjøres tilgjengelig for annen bruk.</t>
  </si>
  <si>
    <t>kulturarv</t>
  </si>
  <si>
    <t>Satsingen er nyskapende fordi den har som mål å bevare hele den publiserte norske kulturarven i digitale format, og å også gjøre den tilgjengelig i den grad rettigheter tillater dette. Ambisjonsnivået gjør dette til en unik satsing i internasjonal sammenheng.</t>
  </si>
  <si>
    <t>bibliotekutvikling.no</t>
  </si>
  <si>
    <t>svein.tinnesand@nb.no</t>
  </si>
  <si>
    <t>Tiltaket skal gjøre det enklere for biblioteksektoren å gjenbruke kunnskap og erfaringer fra prosjekter og andre tiltak i sektoren. Det skal også åpne en god kommunikasjonskanal mellom Nasjonalbiblioteket og andre norske bibliotek, og mellom bibliotekene. Det skal også effektivisere avlevering av statistikk. Tiltaket er å utvikle et velfungerende nettsted for norske bibliotek, med tjenester knyttet til avlevering av søknader, tilgang til prosjektresultater, kommunikasjon mellom bibliotek, m.m. (bibliotekutvikling.no). Forventet gevinst er bedre utnyttelse av tilgjengelige ressurser i blbliotekene og bedre bibliotektjenester for befolkningen.</t>
  </si>
  <si>
    <t>bibliotek, utvikling</t>
  </si>
  <si>
    <t>Økt kvalitet på tjenestene i norske bibliotek.</t>
  </si>
  <si>
    <t>Biblioteksøk</t>
  </si>
  <si>
    <t xml:space="preserve">Tiltaket skal gjøre alle bøker som finnes i norske bibliotek tilgjengelige for alle bibliotekbrukere i Norge, og dermed øke utnyttelsen av den totale bokstammen. Det utvikles et system som høster data fra alle bibliotek, og tilbyr søk i metadata om alle bøkene. Alle bibliotekbrukere i Norge kan bruke systemet, og de kan bestille lån av alle tilgjengelige bøker til sitt lokale bibliotek. Systemet optimaliserer lån ut fra transportkostnader og geografisk avstand, og bruker aktivt bokstammen i Nasjonalbibliotekets depotbibliotek for å avlaste andre bibliotek. </t>
  </si>
  <si>
    <t>bibliotek, bøker, lån</t>
  </si>
  <si>
    <t>Digital bevaring for andre</t>
  </si>
  <si>
    <t xml:space="preserve">Svært mange kulturinstitusjoner håndterer i dag digitale samlinger, men har ingen løsning for å sikre de digitale dataene over lang tid. Risikoen er svært stor for at hele eller deler av de digitale samlingene går tapt i et 100-årsperspektiv. Nasjonalbiblioteket skal tilby en løsning for digital bevaring av norsk kulturarv til andre kulturinstitusjoner i Norge. Effekten vil være å redusere/eliminere risiko for at verdifulle digitale samlinger går tapt. </t>
  </si>
  <si>
    <t>digital bevaring, langtidslagring</t>
  </si>
  <si>
    <t>Kudos</t>
  </si>
  <si>
    <t>Prosjektet er er samarbeid mellom Nasjonalbiblioteket, DFØ og DSS. Målet er å effektivisere og standardisere kunnskapsproduksjon i statlig sektor, samt å samordne innsamling og tilgjengeliggjøring av kunnskapsdokumenter.</t>
  </si>
  <si>
    <t>kunnskapsdokumenter</t>
  </si>
  <si>
    <t>AI-lab</t>
  </si>
  <si>
    <t>svein.brygfjeld@nb.no</t>
  </si>
  <si>
    <t xml:space="preserve">Målet med prosjektet/satsingen er å øke kunnskapen om hvordan kunstig intelligens og maskinlæring kan brukes til å effektivisere og forbedre arbeidsprosesser i Nasjonalbiblioteket, til å forbedre gjenfinning av materiale i Nasjonalbibliotekets digitale tjenester (og brukeropplevelsen generelt), og til å øke kvaliteten på arbeidet som gjøres på ulike fagområder. </t>
  </si>
  <si>
    <t>kunstig intelleigens, maskinlæring</t>
  </si>
  <si>
    <t>NOKUT</t>
  </si>
  <si>
    <t xml:space="preserve"> Videreutvikle prosesstøtte for generell godkjenning av utenlandsk høyere utdanning</t>
  </si>
  <si>
    <t>Nina Strand</t>
  </si>
  <si>
    <t xml:space="preserve">Digitalisering med fokus på automatisering/robotisering av prosesser med stort volum og som også legger til rette for statistikk, rapportering og deling av data til eget bruk og for sektoren. Det arbeides nå med
videreutvikling av saksbehandlingsløsningen i eSam med hovedvekt på generell godkjenning av utenlandsk utdanning. I det ligger også etablering av  integrasjon  med den internasjonale vitnemålsportal Emrex, som gjør at relevante brukere kan laste ned vitnemålene sine direkte i portalen. I tillegg vil NOKUT avgi sine vedtak til databasen Gaus eid av UNIT. Tilgang på NOKUTs vedtak kan eksempelvis frigjøre saksbehandlingstid i UH sektoren. Det er forøvrig kartlagt både kvantitative og kvalitative gevinster relatert til videreutvikling av saksbehandlingsløsningen i eSam.
Lagt  til rette for automatisering av ekthetsvurdering av relevante dokumenter, gjennom integrasjon med det internasjonale nettverket Emrex  </t>
  </si>
  <si>
    <t>Utvikling prosesstøtte, saksbehandling</t>
  </si>
  <si>
    <t>Utvikle prosesstøtte for godkjenning av utenlandsk fagskole</t>
  </si>
  <si>
    <t xml:space="preserve">Utvikle prosesstøtte (saksbehandlingsløsning i eSam) for godkjenning av utenlandsk fagskoleutdanning. </t>
  </si>
  <si>
    <t>Arkitekturarbeid</t>
  </si>
  <si>
    <t>Mer robust arkitektur på egenutviklet løsning,</t>
  </si>
  <si>
    <t>Automatisere ekthetsvurdering  av Vitnemål</t>
  </si>
  <si>
    <t>Automatisering av ekthetsvurdering av mottatte vitnemål der det er mulig</t>
  </si>
  <si>
    <t>Emrex, Digitary</t>
  </si>
  <si>
    <t>Etablere selvbetjeningsløsninger for nye godkjenningsordninger</t>
  </si>
  <si>
    <t>Etablere selvbetjeningsløsninger for 3 godkjenningsordninger</t>
  </si>
  <si>
    <t>Utvikle portal og saksbehandlingsløsning for råd og turbosaker</t>
  </si>
  <si>
    <t>Selvbetjeningsløsning og prosesstøtte for råd og turbosaker</t>
  </si>
  <si>
    <t>Selvbetjeningsportal, saksbehandlingsstøtte</t>
  </si>
  <si>
    <t>Oppgradere til Office365</t>
  </si>
  <si>
    <t>Office365</t>
  </si>
  <si>
    <t xml:space="preserve"> Kartlegge kvalitet på data i eSam</t>
  </si>
  <si>
    <t xml:space="preserve"> Kartlegge kvalitet på data i eSam, og se om det er grunnlag for å etablere presendenser til bruk i automatikk</t>
  </si>
  <si>
    <t>Felles søkeportal for generell godkjenning av høyere utdanning og utenlandsk fagskoleutdanning</t>
  </si>
  <si>
    <t>Beskriv prosjektet</t>
  </si>
  <si>
    <t>Etablere løsning for deling av informasjon med institusjonene</t>
  </si>
  <si>
    <t>Etablere løsning der virksomhetene selv finner informasjon om aktuelt regelverk, veiledere og tolkningsresultat</t>
  </si>
  <si>
    <t>Automatisk godkjenning i eSam</t>
  </si>
  <si>
    <t xml:space="preserve"> Etablere automatisk godkjenning for en del søknader av generell godkjenning av utenlandsk høyere utdanning</t>
  </si>
  <si>
    <t>Kartlegge framtidig sak og arkivløsning</t>
  </si>
  <si>
    <t>Oppgradering til Public 360 online</t>
  </si>
  <si>
    <t>Anskaffet gjennom fellesavtale, Unit</t>
  </si>
  <si>
    <t xml:space="preserve">Oppgradert sak og arkiv løsning </t>
  </si>
  <si>
    <t>Kystverket</t>
  </si>
  <si>
    <t>Datavarehus for maritime data inkludert datadelingsportal</t>
  </si>
  <si>
    <t>harald.borgo@kystverket.no</t>
  </si>
  <si>
    <t>Historiske data om anløp til norske havner, seilingsmønster og trafikktyper i Kystdatahuset. Kystverkets nye digitale datavarehus inneholder høyoppløselige AIS-data og informasjon fra anløpsmeldinger fra skip til SafeSeaNet Norway. www.kystdatahuset.no og data.kystverket.no</t>
  </si>
  <si>
    <t>tilgjengeligjøring av data</t>
  </si>
  <si>
    <t>Løsningen er etablert før 2019, men vi rapporterer her den utvikling vi gjennomfører i 2019</t>
  </si>
  <si>
    <t>Anbefalte seilingsruter</t>
  </si>
  <si>
    <t>john.morten.klingsheim@kystverket.no</t>
  </si>
  <si>
    <t>Gjennom rutetjenesten får fartøy tilgang på anbefalte seilingsruter og kvalitetssikret og anbefalt ruteinformasjon, informasjon om gjeldende lokale forskrifter for seilas til aktuelle havner og kaier, og seilingsdistanser. Www.routeinfo.no</t>
  </si>
  <si>
    <t>tilgjengeliggjøring av data</t>
  </si>
  <si>
    <t xml:space="preserve">Behavior Analysis, BEAN </t>
  </si>
  <si>
    <t>malin.dreijer@kystverket.no</t>
  </si>
  <si>
    <t>Automatisering av oppdagelse av risikosituasjoner i sjøtrafikksentraler. Avlaster operatør og kan gi mulighet for overvåking av større områder.</t>
  </si>
  <si>
    <t>Operativt verktøy maskinlæring</t>
  </si>
  <si>
    <t>OSS, Operatørstøttesystem for VTS</t>
  </si>
  <si>
    <t>Operatørstøttesystem for Sjøtrafikksentralene (VTS). Gir operatøren automatisk tilgang på informasjon om relevante fartøy</t>
  </si>
  <si>
    <t>AISyRisk og EnviRisk</t>
  </si>
  <si>
    <t>oyvind.rinaldo@kystverket.no</t>
  </si>
  <si>
    <t>Dynamisk beregning av risiko for akutte utslipp og miljørisiko som følge av skipsuhell. Basert på historiske AIS data m.m. Kartbasert visning av risikogrid.</t>
  </si>
  <si>
    <t>risiko</t>
  </si>
  <si>
    <t>Portefølje, Kartbaserte digitale løsninger</t>
  </si>
  <si>
    <t>frode.skjevestad@kystverket.no</t>
  </si>
  <si>
    <t xml:space="preserve">En rekke kartbaserte løsninger for tilgjengeliggjøring av data med kartbasert brukergrensesnitt. Geosynkronisering. Kartverket Matrikkelen. F.eks www.kystinfo.no, havbase.no </t>
  </si>
  <si>
    <t>kart datadeling geosynkronisering</t>
  </si>
  <si>
    <t>Digitalisering av søknadsprosessen for tiltak i sjø</t>
  </si>
  <si>
    <t>kristin.frotvedt@kystverket.no</t>
  </si>
  <si>
    <t>Digitalisere prosessen med å søke og behandle saker hvor Kystverket skal ha søknaden etter Havne- og farvannsloven (kap 4)</t>
  </si>
  <si>
    <t>Skjema altinn</t>
  </si>
  <si>
    <t>Tilgjengeliggjøring av data i MBR nettverket</t>
  </si>
  <si>
    <t>kjetil.aasebo@kystverket.no</t>
  </si>
  <si>
    <t>Løsning for deling av data i MBR (Maritim Bredbåndsradio) gir mulighet til å etablere et felles situasjonsbilde/situasjonsforståelse, samt styrke evnen til kommando og kontroll i et område hvor det ellers er mangelfull mulighet til dette.</t>
  </si>
  <si>
    <t>deling av data begrenset</t>
  </si>
  <si>
    <t>Plattform for digitale tjenester og prosessorientert brukergrensesnitt</t>
  </si>
  <si>
    <t>michael.trones@kystverket.no</t>
  </si>
  <si>
    <t>Kystverket skal forenkle utvikling og forbedring av digitale tjenester og levere dette effektiv. Etablere, utvikle og gjenbruke tekniske komponenter og prosesser for digitalisering av prosesser/tjenester; f.eks prosesskartlegging, tjenesteutvikling, datautveksling, autentisering, datadimensjoner, hybrid arkitektur, datadeling og informasjonsmodeller Forenkle etableringen og forbedring av digitale prosesser.</t>
  </si>
  <si>
    <t>Platform, Brukerflate</t>
  </si>
  <si>
    <t>Safe Seanet, forenklet rapportering</t>
  </si>
  <si>
    <t>jarle.hauge@kystverket.no</t>
  </si>
  <si>
    <t>SafeSeaNet Norway er et internettbasert meldingssystem hvor skipsfarten sender pliktige ankomst- og avgangsopplysninger til norske myndigheter og havner. Kystverket utvikler og drifter SafeSeaNet Norway som en felles nasjonal meldeportal for skipsfarten.</t>
  </si>
  <si>
    <t>brukerportal, kun en gang</t>
  </si>
  <si>
    <t>Njord, digitalisering av losformidling og farledsbevis</t>
  </si>
  <si>
    <t>steinar.fjetland@kystverket.no</t>
  </si>
  <si>
    <t>Automatisering av operative og administrative prosesser innen losformidling, oppdrag og farledsbevis. Inklusive kontroll, arkivering og fakturering.</t>
  </si>
  <si>
    <t>automatisert fakturering og kontroll</t>
  </si>
  <si>
    <t>Fiskeinfo</t>
  </si>
  <si>
    <t>geir.schulstad@barentswatch.no</t>
  </si>
  <si>
    <t>Tjeneste for å gi fiskere tilgang til nødvendig og nyttig informasjon for å kunne utøve fiske på en optimal måte innenfor gjeldende regler og reguleringer på ulike og egnede plattformer. Tjenesten brukes primært av fiskere, men også i forvaltnings- og tilsynssammenheng av Kystvakten, Fiskeridirektoratet og salgslagene. Tjenesten leverer også offentlige data til maritime næringer.</t>
  </si>
  <si>
    <t>Fiskehelse</t>
  </si>
  <si>
    <t xml:space="preserve">Tjeneste for å bedre forvaltningen av havbruk i norske farvann. Tjenesten brukes primært av forvaltningen og veterinærmyndighetene, men også av alle ledd i næringen, interessenter generelt i Norge og utland, og media. </t>
  </si>
  <si>
    <t>Bølgevarsel</t>
  </si>
  <si>
    <t>Tjeneste som skal gi profesjonelle brukere i maritim næring tilgang til informasjon om meteorologiske forhold og annen statisk og dynamisk informasjon om farleder. Tjenesten skal også være tilpasset fritidsflåten. Tjenesten brukes primært av den kystnære passasjertrafikken, men også av fiskere og brukere av fritidsbåter.</t>
  </si>
  <si>
    <t>Artic</t>
  </si>
  <si>
    <t xml:space="preserve">Tjeneste som skal gi profesjonelle brukere i maritim næring i arktiske områder tilgang til informasjon om meteorologiske forhold og annen statisk og dynamisk informasjon om farleder og aktivitet. Tjenesten vil brukes av nautikere på cruiseskip, andre nyttefartøy og fiskere i Arktis. Tjenesten er en tilpassing av ArcticWeb, utviklet av den Danske Søfartsstyrelsen, til norske forhold, IMO og Polarkoden. Tjenesten er en del av Kystverkets oppgaveportefølje og vil være en del av Kystverkets varslingstjeneste.   </t>
  </si>
  <si>
    <t xml:space="preserve">Arealverktøy for forvaltningsplanene </t>
  </si>
  <si>
    <t>Tjeneste for fremstilling og sammenstilling av kartbaserte data for oppdatering av forvaltningsplanene for havområder, og formidling av disse. Tjenesten brukes primært av Faglig forum, departementene og overvåkningsgruppen, men er også tenk brukt av planleggere og organisasjoner som krever innsyn i planområdene.</t>
  </si>
  <si>
    <t xml:space="preserve">Sporing og samhandling </t>
  </si>
  <si>
    <t>Formålet Sporing og samhandling er å utvikle et felles havovervåknings- og samhandlingssystem.  Tjenesten brukes av Fiskeridirektoratet, Forsvaret, Hovedredningssentralene, politiet, Sjøfartsdirektoratet, Skatteetaten og Tollvesenet i tillegg til Kystverket selv.</t>
  </si>
  <si>
    <t xml:space="preserve">Felles ressursregister </t>
  </si>
  <si>
    <t>Felles ressursregister for redningstjenesten og beredskap. Tjenesten brukes av Hovedredningssentralene, Lokale redningssentraler (Politiet), brann (110-sentralene), IUA, Kystverket, redningsselskapet, frivillige redningsorganisasjoner og private selskap.</t>
  </si>
  <si>
    <t>Norsk akkreditering</t>
  </si>
  <si>
    <t>Sikker innlogging www.akkreditert.no</t>
  </si>
  <si>
    <t>Innføre ID-Porten for autentisering og altinn for autorisasjon av brukere ved innlogging på www.akkreditert.no.</t>
  </si>
  <si>
    <t xml:space="preserve">ID-porten, altinn, innlogging </t>
  </si>
  <si>
    <t>ID-porten, Altinn autorisasjon</t>
  </si>
  <si>
    <t>Min side www.akkreditert.no</t>
  </si>
  <si>
    <t>Landingsside bak sikker innlogging. Tilpasset bedrift/personlig side. Tilgangstyrt utifra rolle i firma(Altinn).</t>
  </si>
  <si>
    <t>Min side, landingsside, systemside</t>
  </si>
  <si>
    <t>Integrasjonsplatform</t>
  </si>
  <si>
    <t xml:space="preserve">Integrasjonsplatform til styring og integrering av dataflyt mellom interne systemer. </t>
  </si>
  <si>
    <t>Integrasjon, platform, dataflyt</t>
  </si>
  <si>
    <t>Tjenester på minside</t>
  </si>
  <si>
    <t>Kartlegge tjenester tilknyttet minside på www.akkreditert.no Hvilke tjenester skal våre kunder ha tilgang på. Hvilke tjenester skal våre innleide konsulenter ha tilgang på. Hvilke tjenester skal interne medarbeidere ha tilgang på.</t>
  </si>
  <si>
    <t>Tjenester</t>
  </si>
  <si>
    <t>Søknadskjema som tjeneste på web</t>
  </si>
  <si>
    <t>Gå fra innsending av søknad "på papir" til digitalt skjema på ny tjeneste på websiden.</t>
  </si>
  <si>
    <t>Søknad, digitalsøknad</t>
  </si>
  <si>
    <t>Statens legemiddelverk</t>
  </si>
  <si>
    <t>DELE (HIT i oversikten for 2018)</t>
  </si>
  <si>
    <t>Tor-Arne Berg, Tor-Arne.Berg@legemiddelverket.no</t>
  </si>
  <si>
    <t>Legemiddelverkets nye digitale plattform skal gjøre det mulig å møte krav til nye internasjonale standarder, og hente ut gevinster av nye sentraliserte informasjonskilder i EU. Plattformen skal automatisere mottak av informasjon, samt effektivisere intern saksbehandling og informasjonsdeling, og distribuere kvalitetssikret legemiddelinformasjon ut i helsesektoren.</t>
  </si>
  <si>
    <t>Fagsystem, digital plattform</t>
  </si>
  <si>
    <t>SAFEST</t>
  </si>
  <si>
    <t>Helga Festøy, helga.festoy@legemiddelverket.no</t>
  </si>
  <si>
    <t>Tilrettelegge strukturet legemiddelinformasjon til bruk i helsesektorens legemiddelhånteringssytemer som grunnlag for legemiddelhåndtering.</t>
  </si>
  <si>
    <t>åpne data</t>
  </si>
  <si>
    <t>Eksternt finansiert prosjekt på oppdrag fra E-helse.</t>
  </si>
  <si>
    <t>FRES</t>
  </si>
  <si>
    <t>Gunnar Carelius, gunnar.carelius@legemiddelverket.no</t>
  </si>
  <si>
    <t>1. Innføre brukervennlige IT-systemer som fremmer effektiv informasjonsdeling, dokumentforvaltning og forvaltning av organisasjonsdata.
2. Gjennomføre systematiske opplæringstiltak og kulturbygging som gjør at nye IT-systemer blir tatt i bruk på en god måte</t>
  </si>
  <si>
    <t>samhandlingsverktøy</t>
  </si>
  <si>
    <t>RPA</t>
  </si>
  <si>
    <t>Robotisere/automatisere arbeidsprosesser</t>
  </si>
  <si>
    <t>SAM-T Fase 3</t>
  </si>
  <si>
    <t>Helga Skuladottir, helga.skuladottir@legemiddelverket.no</t>
  </si>
  <si>
    <t>Erstatte dagens virksomhetsdatabase som er bygget på utdatert teknologi. Ny løsning gir bedre datasikkerhet og bedre datakvalitet gjennom integrasjon mot andre systemer: Mot Bring for validering av postnummer og posted, mot arkivsystemet for validering av saksnummer og dokumentnummer og mot Enhetsregisteret. Det legges også til rette for integrasjon mot SOR for å støtte kravet om å kunne vise alle lokasjoner for en organisasjon.</t>
  </si>
  <si>
    <t>nasjonale felleskomponenter</t>
  </si>
  <si>
    <t>Etablering av nytt Bivirkningsregister</t>
  </si>
  <si>
    <t>Unni Hjelmaas, unni.hjelmaas@legemiddelverket.no</t>
  </si>
  <si>
    <t>Etablere Legemiddelverket sin interne bivirkningsdatabase som nasjonalt bivirkningsregister</t>
  </si>
  <si>
    <t>nasjonalt register</t>
  </si>
  <si>
    <t>Tilgjengeliggjøring av informasjon</t>
  </si>
  <si>
    <t xml:space="preserve">360 i skyen </t>
  </si>
  <si>
    <t>Stine Røtne, stine.rotne@legemiddelverket.no</t>
  </si>
  <si>
    <t>Flytte Legmiddelverket sitt arkiv- og dokumentbehandlingssystem Public 360 og få det levert som skytjeneste</t>
  </si>
  <si>
    <t>NAV Arbeids- og velferdsetaten</t>
  </si>
  <si>
    <t>Prosjekt 3 Sykepenger</t>
  </si>
  <si>
    <t>Ola.Furu@nav.no</t>
  </si>
  <si>
    <t>I St.prp. 46 (2004-2005), Ny arbeids- og velferdsforvaltning, ble det påpekt at det er nødvendig for den nye etaten å utvikle moderniserte IKT-løsninger for å nå målene med NAV-reformen. De nye løsningene skal legge til rette for individuelt tilpassede tjenester som støtter brukernes behov. Dette gjelder både selvbetjeningsløsninger for sluttbrukerne og ny vedtaksløsning for medarbeidere i NAV.
Prosjekt 3  i Programmet Modernisering av IKT i NAV skal lage nye IT-løsninger og arbeidsprosesser for sykepengeområdet, samt for svangerskapspenger og pleiepenger. 
Prosjektet skal forenkle søknadsprosessen og saksbehandlingen, og legge til rette for mer selvbetjening for brukere og samhandlere.
Netto nåverdi er beregnet til 1600 mill. kroner i mars 2018 kroneverdi. I tillegg er det vesentlige kvalitative effekter.</t>
  </si>
  <si>
    <t>Selvbetjening, saksbehandling, sykepenger, helse, automatisering, arbeidsgiver, bruker, inntektsmelding</t>
  </si>
  <si>
    <t>Prosjekt 2 Foreldrepenger</t>
  </si>
  <si>
    <t>Deling av data</t>
  </si>
  <si>
    <t>I St.prp. 46 (2004-2005), Ny arbeids- og velferdsforvaltning, ble det påpekt at det er nødvendig for den nye etaten å utvikle moderniserte IKT-løsninger for å nå målene med NAV-reformen. De nye løsningene skal legge til rette for individuelt tilpassede tjenester som støtter brukernes behov. Dette gjelder både selvbetjeningsløsninger for sluttbrukerne og ny vedtaksløsning for medarbeidere i NAV. 
Prosjekt 2- Foreldrepenger i Programmet Modernisering av IKT i NAV skal lage nye IT-løsninger og arbeidsprosesser for foreldrepenger og engangsstønad. Prosjektet skal forenkle søknadsprosessen og saksbehandlingen, og legge til rette for mer selvbetjening for brukere og arbeidsgivere.
Netto nåverdi er beregnet til 2150 mill. kroner mars 2018 kroneverdi. I tillegg er det vesentlige kvalitative effekter.</t>
  </si>
  <si>
    <t>Selvbetjening, saksbehandling, foreldrepenger, familie, automatisering, arbeidsgiver, bruker, inntektsmelding</t>
  </si>
  <si>
    <t>Tjenester til arbeidsgivere</t>
  </si>
  <si>
    <t>hafsa.elkam@nav.no</t>
  </si>
  <si>
    <t>Inkludering: Utvikling av løsninger for enklere match mellom brukere med tilretteleggingsbehov og arbeidsgivere med inkluderingsmuligheter. Dette innebefatter utvkling av løsning for å kartlegge brukeres tilretteleggingsbehov samt løsning for å innhente og kartlegge tilretteleggingsmuligheter hos arbeidsgivere. 
Tiltak:Digitalisering og kvalitetsheving av søknader og avtaler innenfor tiltaksomnrådet  (lønns-, inkluderings-, mentortilskudd og arbeidstrening). I tilknytning skjemaene/avtalene utredes mulighetene for forenkling av refusjonshåndteringen.
Innlogget flate for arbeidsgivere: Utvikle en innlogget flate for arbeidsgivere "Min side- Arbeidsgiver" som skal samle og forenkle presentasjonen av tjenestetilbudet fra NAV og forenkle samhandllingen med arbeidsgivere. Blant annet skal flaten gi en oversikt over status i pågående saker og andre aktuelle forhold, samt tilby mulighet for dialog.
Implementering av løsning for dialog og relasjonshåndtering (CRM) på Arbeidsgiver-området: Foreta en mulighetsvurdering av hvilke områder innenfor arbeidsgiversbehov hvor CRM kan bidra til å skape bedre tjenester, og implementere CRM- løsning/-funskjonalitet der det vurderes hensiktsmessig. Foreløpige områder hvor bruk av CRM vurderes som aktuelt er: 1) Dialog med arbeidsgivere. 2) Registrering og deling av arbeidsgiverinformasjon og -kontakt. 3) Prosessstøtte for inkluderingsstjenester 4) Prosesstøtte for samhandling med tiltaksarrangører.</t>
  </si>
  <si>
    <t>Digitale søknader, arbeidsmarkedstiltak, inkluderingsdugnad, IA- avtalen, dialog med arbeidsgivere, Min side -Arbeidsgiver, Lønnstilskudd, arbeidstrening, mentor tilskudd, inkluderingstilskudd</t>
  </si>
  <si>
    <t>Personvern</t>
  </si>
  <si>
    <t>Haakon.Hertzberg@nav.no</t>
  </si>
  <si>
    <t xml:space="preserve">Tiltak for å sikre innbyggers rett til innsyn og innebygd personvern i utvikling av IT-løsninger:
1) Selvbetjent innsyn for innbygger
2) Syntetiske testdata til utvikling av IT-løsninger
3) Datakatalog for oversikt og kontroll med bruk av personopplysninger 
4) Støtte for korrigering av informasjon (endre og slette ihht krav fra bruker) i fagarkiv
</t>
  </si>
  <si>
    <t>Personvern, Selvbetjent innsyn, Syntetiske testdata, Datakatalog, Fagarkiv og korrigeringer</t>
  </si>
  <si>
    <t>Alderspensjon 2021</t>
  </si>
  <si>
    <t>elsebeth.holt@nav.no</t>
  </si>
  <si>
    <t xml:space="preserve">Prosjektet skal gjøre NAV i stand til å ivareta brukere født i perioden 1954-1962 når de fyller 67 år, gjennom veiledning, selvbetjening, saksbehandling og utbetaling av alderspensjon fra 1. februar 2021. </t>
  </si>
  <si>
    <t>Alderspensjon, pensjon, tjenestepensjon, ny alderspensjon</t>
  </si>
  <si>
    <t>Elektronisk administrativ saksbehandling og arkiv</t>
  </si>
  <si>
    <t>rita.helen.fredriksen@nav.no</t>
  </si>
  <si>
    <t xml:space="preserve">Prosjektet skal bidra til at NAV får en digital løsning for virksomhetskritisk informasjon fra støtte- og styringsprosessene ved å innføre elektronisk administrativ saksbehandling og arkiv i hele Arbeids- og velferdsetaten. Prosjektet skal implementere løsning for eInnsyn og eFormidling. 
</t>
  </si>
  <si>
    <t>Digitalt arkiv, elektronisk saksbehandling, elektronisk meldingsutveksling</t>
  </si>
  <si>
    <t>X (Etterleve føringer fra myndigheter)</t>
  </si>
  <si>
    <t>Bidratt til etablering av nasjonalt dokumentsenter for administrativt arkiv i Mo i Rana</t>
  </si>
  <si>
    <t>Modernisert folkeregister i NAV</t>
  </si>
  <si>
    <t>marte.vidnes.jensen@nav.no</t>
  </si>
  <si>
    <t>Prosjektet etablerer en ny Persondataløsning som skal erstatte dagens TPS. Den nye persondataløsningen vil håndtere informasjon fra flere kilder enn Folkeregisteret. Løsningen med oppdatering av informasjon om personer vil digitaliseres og standardiseres. Det vil gi økt datakvalitet. Det skal lages nye tjenester for konsumentene av Persondataløsningen og i løpet av 2020 og 2021 vil de fleste konsumenter flyttes fra TPS til Persondataløsningen. I tillegg til informasjon fra nasjonalt Folkeregister vil Persondataløsningen også ha informasjon som NAV innhenter i sin veiledning/saksbehandling, informasjon fra borger og elektronisk dokumentasjon fra utenlandske trygdemyndigheter. På sikt skal også informasjon fra UDI om opphold og arbeidsadgang.</t>
  </si>
  <si>
    <t>Folkeregisteret, Personopplysninger</t>
  </si>
  <si>
    <t>Digitale dagpenger</t>
  </si>
  <si>
    <t xml:space="preserve">catherine.b.arnesen@nav.no </t>
  </si>
  <si>
    <t xml:space="preserve">Målet er en moderne dagpengeforvaltning, som er brukerrettet og sørger for effektiv forvaltning. Fokus er på forenkling og automatisering av søknadsprosessen, samt sørge for at komplette opplysninger om bruker er enkelt tilgjengelig, både for brukeren selv og for saksbehandler. Et viktig mål på lengre sikt vil være å etablere en helautomatisk søknadsprosess som inkluderer utstrakt bruk av registerdata som også kan brukes til styring, forvaltning, analyser og forskning.
</t>
  </si>
  <si>
    <t>Digitale dagpenger, automatisering søknadsprosess, brukerrettet saksbehsandling</t>
  </si>
  <si>
    <t>Mikrotjenester i ny skyplattform (Nais), Kafka (dataflyt/meldinger), sanntidsmålinger Grafana</t>
  </si>
  <si>
    <t>EESSI</t>
  </si>
  <si>
    <t>Prosjektet skal sørge for at NAV kan utveksle trygdeopplysninger elektronisk med andre EØS-land i tråd med krav fra EU. Prosjektet leverer løsninger som muliggjør dette.
Prosjektet har også en nasjonal oppgave overfor andre norske institusjoner som berøres av EUs krav ved å etablere Norges aksesspunkt og nasjonale servicedesk.</t>
  </si>
  <si>
    <t>Digital utveksling , elektronisk utveksling, Internasjonalt, EU, trygdeopplysninger, pensjon, dagpenger, barnetrygd, medlemskap,  </t>
  </si>
  <si>
    <t>Innfri krav fra EU</t>
  </si>
  <si>
    <t>Standard meldingsutvekslingsteknologi tilrettelagt for kommunikasjon mellom tusenvis av institusjoner i Europa</t>
  </si>
  <si>
    <t>Digisos - innsyn og digital brukerdialog</t>
  </si>
  <si>
    <t>Espen Gulbrandsen</t>
  </si>
  <si>
    <t xml:space="preserve">Digisos; økonomisk sosialhjelp; digital søknad; </t>
  </si>
  <si>
    <t>DSOP - Kontrollinformasjon</t>
  </si>
  <si>
    <t>Eystein.Emberland@nav.no</t>
  </si>
  <si>
    <t>Styrket samarbeid med privat sektor</t>
  </si>
  <si>
    <t>Elektronisk utlevering av kontotinformasjon fra norske banker til NAV i forbindelese med kontrollvirksomhet.</t>
  </si>
  <si>
    <t>DSOP; digitalt oppslag; Finans Norge, Kontoinformasjon</t>
  </si>
  <si>
    <t>DSOP - Syke- og uføreopplysninger fra NAV</t>
  </si>
  <si>
    <t>X (privat)</t>
  </si>
  <si>
    <t>Muliggjør direkte elektronisk utlevering av brukerinformasjon fra NAV til forsikringsselskaper basert på elektonisk samtykke fra bruker.</t>
  </si>
  <si>
    <t>DSOP; digitalt oppslag; Finans Norge; Uføreforsikring</t>
  </si>
  <si>
    <t>Maskinelle Trekk - Digitalisering av Utleggstrekk</t>
  </si>
  <si>
    <t>espen.ole.stendal@nav.no</t>
  </si>
  <si>
    <t>Digitalisere brev om utleggstrekk som kommer fra Namsmenn og Særnamsmenn</t>
  </si>
  <si>
    <t>Digitalisering av utleggstrekk</t>
  </si>
  <si>
    <t>Altinn</t>
  </si>
  <si>
    <t>Full produksjon fra 1 april 2019.  har gitt positive effekter utover egen organisasjon, i andre offentlige etater, kommunaletjenester og hos private aktører.  Prosjektet har "lagt grunnlaget" for en videre digitalisering for håntering av utleggstrekk utover offentlige etater.</t>
  </si>
  <si>
    <t>Hverdagsautomatisering - RPA, Økonomi</t>
  </si>
  <si>
    <t>Kontinuerlig hverdagsautomatisering som øker kvaliteten og i tillegg fokuserer på effektivisering i egen organisasjon</t>
  </si>
  <si>
    <t>RPA  - Automatisering</t>
  </si>
  <si>
    <t xml:space="preserve">Kontinuerlig utvikling av automatiserte og digitaliserte løsninger.   Automatisering av posteringer, attestasjoner, uttrekk av data som tilrettelegger for en enklete hverdag, klargjøring av tilbakekreving etc.  </t>
  </si>
  <si>
    <t>Planning and Budgeting driftsøkonomi</t>
  </si>
  <si>
    <t>kenneth.sangolt@nav.no</t>
  </si>
  <si>
    <t>Utprøving om en standard skybasert budsjetterings og rapporterings applikasjon kan brukes for å styre NAV sin driftsøkonomi</t>
  </si>
  <si>
    <t>Digital driftsøkonomi</t>
  </si>
  <si>
    <t>Systemstøtte til å styre driftsøkonomien. Forenkle/forbedre budsjettering og rapporteringen fra den minste enhet og opp til departementet</t>
  </si>
  <si>
    <t>ebestilling - oppsett av pilot, drift og evaluering</t>
  </si>
  <si>
    <t>hege.brinchmann@nav.no</t>
  </si>
  <si>
    <t xml:space="preserve">Prosjektet har to produkt: 
A1: Prosjektet skal levere teknisk riktig og fungerende oppsett av løsningen. 
Prosjektet skal konfigurere e-bestillingsløsningen iProcurement i OeBS for hele driftsområdet slik at løsningen kan benyttes for alle innkjøpsområder, med mindre annet besluttes for enkeltområder.
A2: Prosjektet skal planlegge og implementere pilot på e-bestillingsløsningen i NAV._x000D_
Prosjektet skal gjennomføre en pilot på forbruksmateriell for utvalgte enheter. Evaluering av pilotfasen skal inkludere utredning av hvordan andre innkjøpsområder kan håndteres, og vil ligge til grunn for en ny konseptfase._x000D_
Oppsett av en minimumsløsning på driftsområdet. Denne skal gjøre etaten i stand til å kjøpe produkter på de fellesstatlige avtalene fra SI. </t>
  </si>
  <si>
    <t>ebestillig</t>
  </si>
  <si>
    <t xml:space="preserve">I budsjettet inngår ikke interne ressurser. </t>
  </si>
  <si>
    <t>Behandle reiseregninger med kunstig intelligens</t>
  </si>
  <si>
    <t>kennet.sangolt@nav.no</t>
  </si>
  <si>
    <t>Bruke AI-modul frå ekstern skyleverandør saman med RPA til å behandle enkle reiserekningar i henhold til statens reiseregulativ. Automatisk vidaresending av meir komplekse saker til manuell sakshandsaming</t>
  </si>
  <si>
    <t>AI, reiseregning, sky, cloud</t>
  </si>
  <si>
    <t>Digital bilagsflyt lønn</t>
  </si>
  <si>
    <t>kari.hilde.skjeret@nav.no</t>
  </si>
  <si>
    <t xml:space="preserve">Ta i bruk funksjonalitet som gir høve til heildigital skjemaløysing på lønn. Med ei slik løysing flyt data frå rekrutteringssystem og/eller utfyllar via godkjenningsledd inn i lønnssystemet. Behov for dobbel manuell registering av data fell vekk, data går raskare til utbetaling og det blir redusert risiko for feil. </t>
  </si>
  <si>
    <t>lønn, sky, cloud</t>
  </si>
  <si>
    <t>Utfakturering av  frivillig medlemsavgift i folketryden</t>
  </si>
  <si>
    <t xml:space="preserve">jarle.selseng@nav.no </t>
  </si>
  <si>
    <t>Utfakturering av  frivillig medlemsavgift i folketryden ved utsending av EHF faktura til bedrifter og e-faktura til privatpersoner som ønsker å opprettholde medlemskapet sitt i folketrygden ved opphold i utlandet.</t>
  </si>
  <si>
    <t xml:space="preserve">frivillig medlemsavgift </t>
  </si>
  <si>
    <t>Effektivisering av anskaffelsesprosesser og minikonkurranser i KGV</t>
  </si>
  <si>
    <t>jarle.nigardsoy.amundsen@nav.no</t>
  </si>
  <si>
    <t xml:space="preserve">Gjennomføring av minikonkurranser og anskaffelser skal kunne gjøres helt i KGV-verktøyet, uten bruk av dokumentutveksling på e-post. Dette innebærer mottak av behovsmeldinger, fordeling av oppgaver, forenklet digitalt tilbudsmottak ved bruk av ESPD-skjema og eBevis, evaluering, tildeling og signering av avtale som integrerte aktiviteter i KGV-verktøyet. </t>
  </si>
  <si>
    <t xml:space="preserve"> KGV, ESPD, eBevis, signering, samhandling</t>
  </si>
  <si>
    <t>Digitalisering av innleieprosess</t>
  </si>
  <si>
    <t>Konkurransegjennomføring av leiekontrakter skal kunne gjøres i KGV-verktøyet. Dette innebærer invitasjon til konkurranse, tilbudsmottak, evaluering, tildeling og signering av avtale som integrerte aktiviteter i KGV-verktøyet.</t>
  </si>
  <si>
    <t>Leieprosesser, KGV, signering</t>
  </si>
  <si>
    <t xml:space="preserve">Nytt betalingsformat </t>
  </si>
  <si>
    <t>peter.c.vold@nav.no</t>
  </si>
  <si>
    <t xml:space="preserve">Ny verdikjede for å sende nytt betalingsformat (ISO20022XML) og ny kommunikasjonsstruktur (ePeppol) </t>
  </si>
  <si>
    <t>Enhanced Peppol, ISO20022XML format.</t>
  </si>
  <si>
    <t>Miljødirektoratet</t>
  </si>
  <si>
    <t>Arkivintegrasjon</t>
  </si>
  <si>
    <t>jan.magne.foss@miljodir.no</t>
  </si>
  <si>
    <t>Utvikle en service for arkivintegrasjon direkte mot FM arkivløsninger/databaser. Denne løsningen skal benyttes av fag/saksbehandlingsløsninger hvor arkivverdige dokumenter lagres og hentes direkte ut fra den arkivbasen som den aktuelle saken er knyttet mot</t>
  </si>
  <si>
    <t>arkiv, arkivintegrasjon, ephorte, elements,p360</t>
  </si>
  <si>
    <t>Klimatiltak</t>
  </si>
  <si>
    <t>Man kan i løsningen legge inn klimatiltak innenfor aktuelle sektorer. Løsningen benytter en bakenforliggende modell som da beregner effekten av valgte tiltak</t>
  </si>
  <si>
    <t>klima, klimatiltak</t>
  </si>
  <si>
    <t>politikere, interesseorganisasjoner</t>
  </si>
  <si>
    <t>MinSide</t>
  </si>
  <si>
    <t>frank.ostnes@miljodir.no</t>
  </si>
  <si>
    <t>Vi skal kjøre en konfeptfase som skal  lage en løsningsbeskrivelse av en MinSide løsning. Miljødirektoratet har mange ansvarsområder med egne silo løsninger for å håndtere kommunikasjon ovenfor næringsliv og innbyggere. Det er en målsetning å kunne fremstå samlet, med en felles innloggingsløsning og kjøreflate hvor all registert kommunikasjon og tilgjengeliggjøring av tjenester fremstår samlet, herunder tilganger til løsninger, endring av passord etc.</t>
  </si>
  <si>
    <t>MinSide, Brukerhåndtering</t>
  </si>
  <si>
    <t>i stor grad</t>
  </si>
  <si>
    <t>Miljødirektoratet planlegger å bygge en ny løsning for håndtering av interne og eksterne brrukere og tilgangsstyring for disse. Som en del av dette tenker vi å bygge en MinSide over denne som grensesnittet hvor bruker selv kan gjøre egenadministasjon av egen brukerprofil samt få enkelt tilgang til informasjon om bruker som kan hentes fra offentlig tilgjengelige tjenester samt våre egne administrative og faglige løsninger.</t>
  </si>
  <si>
    <t>Produsentansvar</t>
  </si>
  <si>
    <t>Uvikle en ny løsning som erstatter dagen "EE-register", som håndterer innrapportering og saksbehandling rundt elektronisk avfall. Det nye løsningen skal utvides til å omfatte andre produktkategorier, som baterier og kjøretøy</t>
  </si>
  <si>
    <t>ee-register, returordninger, avfallshåndtering</t>
  </si>
  <si>
    <t>Avfallsplaner i havner</t>
  </si>
  <si>
    <t>Løsning for å lage en samlet oversikt over alle avfallstasjoner i norske havner, hvor fylkesmannen og kommuner legger inn plan hvordan avfallet håndteres. Dette er et krav forankret i EU regelverket</t>
  </si>
  <si>
    <t>avfallsplaner, havner</t>
  </si>
  <si>
    <t>Brukerhåndtering</t>
  </si>
  <si>
    <t>Miljødirektoratet har mange brukere av sine løsninger. Dette være seg internt ansatte, fylkesmannen, kommuner, næringsliv og private og mange samarbeidspartnere. Det forskjellige løsningene har forskjellige mekanismer for å håndtere dette, med det er mer hensiktsmessig å samle dette i en fellesløsning</t>
  </si>
  <si>
    <t>brukerhåndtering</t>
  </si>
  <si>
    <t>Bruk av ID porten</t>
  </si>
  <si>
    <t>eSignering</t>
  </si>
  <si>
    <t>Miljødirektoratet har mange tjenester hvor det kan være potensial å gjøre en digital signering av dokumentet (som erstatter en ev. manuell signatur på et brev eller en avtale). Eksempler på slike er våre avtaler med ulike leverandører. Vi har besluttet å ta i bruk DIFIs (Postens) fellesløsning på området og skal implementere den/de første løsningene på dette ila høsten 2019</t>
  </si>
  <si>
    <t>esignering, esignatur, digital signatur</t>
  </si>
  <si>
    <t>Implementering av en standardløsmning mor våre respektive faglige og administrative løsninger</t>
  </si>
  <si>
    <t>Tips og varsler</t>
  </si>
  <si>
    <t>Det er laget et kontaktskjema på vår nettsted (miljødirektoratet,no) hvor eksterne brukere kan melde fra om mistanke om ulovlige miljøforhold, og dernest varsler  fra ansatte i virksomheter det er varslet om. Løsningen har api mot andre saksbehandlingsløsninger som følger opp tips og varlser.</t>
  </si>
  <si>
    <t>tips, varsler</t>
  </si>
  <si>
    <t>Orden i eget hus</t>
  </si>
  <si>
    <t>Miljødirektoratet besitter store menger data, både struktert og ustrukturert, som stort sett er opprettet og lagret i siloer. Vi har et pågående internt prosjekt som skal kartlegge alle våre data, hva de inneholder, hvor de oppstår, hvordan de prosesseres og hvordan de deles. Dette vil være grunnlaget for å komme over på en datadrevet organisasjon hvor man kan bruke data på tvers av applikasjoner, bruke data i analyser, AI og dele mer data med omverden.</t>
  </si>
  <si>
    <t>data</t>
  </si>
  <si>
    <t>Digital jegeravgift</t>
  </si>
  <si>
    <t>Det er idag ca 200 000 jegere i Norge, disse må betale en årlig jegeravgift. Dokumentasjon på gyldig jegerkort har tidligere blitt sendt ut via brev. Det er laget en digital løsning hvor dette nå er tigjengelig via digital flate, med store besparelser på utsendelse av brev/porto. I neste fase skal behandling av skytterprøven digitaliseres.</t>
  </si>
  <si>
    <t>Stangfiske i sjø</t>
  </si>
  <si>
    <t>Løsning for innrapportering av fangst ved stangfiske i sjø for audronome fiskearter (laks, sjøøret og sjørøye)</t>
  </si>
  <si>
    <t>innrapportering</t>
  </si>
  <si>
    <t>Digital innsamling av miljødata for overvåking (miljødna)</t>
  </si>
  <si>
    <t>janne.ovrebo.bohnhorst@miljodir.no</t>
  </si>
  <si>
    <t>Miljødirektoratet har fått midler fra Innovasjon Norge og Forskningsrådet for å kjøre et forprosjekt om automatisering av miljøovervåking ved bruk av miljø-DNA. Målet er å skaffe seg nok informasjon om muligheter for dernest å avgjøre om videre implementering er hensiktsmessig.</t>
  </si>
  <si>
    <t>innsamling av data, dna</t>
  </si>
  <si>
    <t>Brønnøysundregistrene</t>
  </si>
  <si>
    <t>Næringskoding i Enhetsregisteret - automatisering og kvalitetsheving</t>
  </si>
  <si>
    <t>firmapost@brreg.no</t>
  </si>
  <si>
    <t>Formålet med testen er å kartlegge i hvor stor grad det er mulig å gi bedre støtte til fastsetting av næringskoder, automatisere næringskodingen og om metoden kan benyttes til å gi en bedre brukleropplevelse og unngå mangelfull beskrivelse. En testversjon er tatt i bruk i produksjon som støtte til saksbehandleren fastsetting av næringkoder med godt resultat. Videre er det interessant å undersøke om det er mulig å trekke ut annen type virksomhetsom drives utover det som blir reflektert i næringskoden for eksempel som verktøy for å gjøre utplukk av utvalg for kontroll eller andre undersøkelse. </t>
  </si>
  <si>
    <t>Maskinlæring, KI, AI, næringskoder</t>
  </si>
  <si>
    <t>Nordic Smart Government 3.0</t>
  </si>
  <si>
    <t>Nordisk prosjekt for forenkling av regnskapsføring og rapportering til offentlig og privat sektor. I prinsippet skal rapportering ikke være nødvendig. Data hentes hvor de er. Gevinst i B2B marked beregnet til 250 mrd NOK i Norden, i tillegg til besparelser ved rapportering til offentlig sektor og gevinst for den enkelte SMB</t>
  </si>
  <si>
    <t>Forenkling, sanntidsøkonomi, SMB</t>
  </si>
  <si>
    <t xml:space="preserve">Gevinster i for SMBer i form  av effektivisering, bedre grunnlag for beslutninger og nye produkter </t>
  </si>
  <si>
    <t>TOOP - The Once Only Principle</t>
  </si>
  <si>
    <t>EU prosjekt for utveksling av informasjon om næringsliv mellom offentlige etater over landegrenser for å unngå multiple rapporteringer.Aktuelt for mange formål, registrering av selskap i annent land, offentlige anskaffelser, oppfølging av utenlandske skattepliktige til Norge og utenlandske arbeidsgivere med oppdrag i Norge  mm</t>
  </si>
  <si>
    <t>kun en gang, once only, dokumentasjonsbevis, tillit</t>
  </si>
  <si>
    <t>100 % digital registerforvaltning</t>
  </si>
  <si>
    <t>"Brønnøysundregistrene forvalter 18 ulike registre med stor samfunnsmessig verdi. Teknologi og grunnleggende prinsipper for dagens IT-løsning ble utviklet tidlig på 90-tallet for en papirbasert forvaltning. Innrapporteringen til de ulike registre er i liten grad samordnet, og selv om ulike digitale tjenester og produkter er tilgjengelig på brreg.no og altinn.no, leveres noe også kun manuelt. Ny registerplattform vil være en muliggjører for 100 % digital registerforvaltning. Ny registerplattform muliggjør 100 % digital innrapportering, 100 % digital saksbehandling og 100 % digital tilgjengeliggjøring av informasjon. Det er et stort potensial for mer generelle og mer generiske innrapporteringsløsninger godt integrert med den nye nasjonale registerplattformen BRsys. Eksisterende løsning for elektronisk innrapportering til Enhetsregisteret og Foretaksregisteret, samordnet registermelding, har vært i bruk i mange år og ansees helt klart å være moden for utskiftning/vesentlig utvikling."</t>
  </si>
  <si>
    <t>forenkling, virksomheter, once only, brukerdialog</t>
  </si>
  <si>
    <t>BRsys</t>
  </si>
  <si>
    <t>Brønnøysundregistrene forvalter i dag 18 ulike nasjonale registre, herunder Enhetsregisteret som er en nasjonal felleskomponent. Disse 18 registrene behandles i 14 ulike systemer som er utviklet over flere tiår av Brønnøysundregistrene. Prosjekt BRsys skal utvikle en ny registerplattform som erstatter disse med en ny og moderne løsning. Prosjektet skal sikre registersystemer tilpasset dagens og fremtidens behov slik at de lovendringer og reguleringer som Storting og regjering legger opp til kan gjennomføres og være et fortrinn for norsk næringsliv også i framtiden. Mer moderne arkitektur vil gjøre det enklere å oppnå et heldigitalt mottak av informasjon til registrene og en heldigital tilgjengeliggjøring fra registrene. Ny løsning legger til rette for at Brønnøysundregistrene også kan ta ansvar for flere, nye registre på en effektiv måte. Gjennom målrettet bruk av teknologi og smarte digitale løsninger vil vi kunne gi raskere og mer brukerrettet saksbehandling samtidig som vi sikrer likebehandling og etterlevelse av lover og forskrifter.</t>
  </si>
  <si>
    <t xml:space="preserve">registersystem, registerplattform, kjernesystem, forenkling, registertjenester, arkitektur, automatisering, brukerdialog, </t>
  </si>
  <si>
    <t>microtjenester, containerteknologi, forretningsprosesser</t>
  </si>
  <si>
    <t>API Regnskapsregisteret</t>
  </si>
  <si>
    <t xml:space="preserve">Formålet med prosjektet er å tilgjengeliggjøre strukturerte data fra Regnskapsregisteret på ny plattform (openshift og elasticshearch)
Det er behov for en selvstendig tjeneste da det er stor etterspørsel etter et API for Regnskapsregisteret. Dagens leveranser fra Regnskapsregisteret er basert på gammel teknologi i store bulk-leveranser. Det bør utvikles en fremtidsrettet tjeneste for både private og offentlige aktører som på sikt skal erstatte dagens leveranser.
</t>
  </si>
  <si>
    <t xml:space="preserve">API Regnskapsregisteret,  </t>
  </si>
  <si>
    <t>Oppstart ikke avklart.</t>
  </si>
  <si>
    <t>API Regnskap</t>
  </si>
  <si>
    <t>Tilgjengeliggjøre åpne regnskapsdata på tvers av landegrense til private aktører</t>
  </si>
  <si>
    <t>Nøkkeltall fra Regnskap, årsregnskap,</t>
  </si>
  <si>
    <t>x - Forskning</t>
  </si>
  <si>
    <t>Utviklet til forskning</t>
  </si>
  <si>
    <t>Data fra Enhetsregisteret</t>
  </si>
  <si>
    <t xml:space="preserve"> Hovedformålet for dette prosjektet er å tilgjengeliggjøre Rolleopplysninger fra ER. Det er stort behov for disse opplysningene fra våre kunder. I tillegg har vi et internt behov for å fase ut andre tjenester og strategisk styrke ER som felleskomponent. Flere prosjekt er også avhengig av disse opplysningene: EUBusinessgraph, Toop, eBEvis, DSOP.  
</t>
  </si>
  <si>
    <t>Rolleopplysninger, Data fra Enhetsregisteret,</t>
  </si>
  <si>
    <t>Skal videreutvikle eksisterende tjeneste.</t>
  </si>
  <si>
    <t>Bransjeguide renhold</t>
  </si>
  <si>
    <t xml:space="preserve">x </t>
  </si>
  <si>
    <t>Formålet med e-guide for renholdsvirksomheter er å gjøre det enklere for de som vil starte opp innen renholdsbransjen, ved å enkelt kunne finne hvilke myndighetskrav de må oppfylle for å starte og drive lovlig virksomhet.</t>
  </si>
  <si>
    <t>Renhold, fasadevask, saneringsvask, bilvask, containervask, vask</t>
  </si>
  <si>
    <t>Forventet lansert i løpet av 2019.
Arbeidstilsynet er oppdragsgiver.</t>
  </si>
  <si>
    <t>DSOP (Digital samhandlig offentlig privat) Selskapsetablering</t>
  </si>
  <si>
    <t>Ser på muligheten for å kunne etablere en mer sømløs prosess mellom kunde, bank og Brønnøysundregistrene ved etablering av aksjeselskap. Innovasjon og verdiskapning- for næringslivet, privatpersoner og offentlig sektor</t>
  </si>
  <si>
    <t>selskapsetablering, digital, offentlig, privat, samarbeid, innovasjon</t>
  </si>
  <si>
    <t>Tjenester 3.0- Ny tjenesteutviklingsplattform</t>
  </si>
  <si>
    <t>kria@brreg.no</t>
  </si>
  <si>
    <t xml:space="preserve">tjenester, sammenhengende tjenester, tjenesteutvikling, sky, livshendelser </t>
  </si>
  <si>
    <t>Fullmakt til innbyggere</t>
  </si>
  <si>
    <t xml:space="preserve">tilgangsstyring, autorisasjon, fullmakter, deling av data </t>
  </si>
  <si>
    <t>Helhetlig tilgangsstyring</t>
  </si>
  <si>
    <t>Tilrettelegging for samhandling</t>
  </si>
  <si>
    <t>"Regjeringens satsingsområde Konkurransekraft for norske arbeidsplasser, skal blant annet fremme innovasjon og verdiskaping for innbyggere og næringsliv.  For å bidra til å nå målsetningene her og i stortingsmeldingen Digital agenda for Norge, foreslås det å fornye og videreutvikle Brønnøysundregistrenes arbeid med Altinn og informasjonsforvaltning. Satsingen legger til rette for økt realiseringstakt for helhetlige digitale offentlige sluttbrukertjenester, og muliggjør prinsippet om at informasjon til det offentlige skal leveres kun én gang.  Det skal legges bedre til rette for samhandling, innovasjon og informasjonsdeling ved bruk av felleskomponentene. 
tilrettelegging for tverrsektoriell samhandling 
Formålet med tiltaket er   1) Informasjon til det offentlige skal leveres kun én gang 2) Helhetlige offentlige sluttbrukertjenester med brukeren i sentrum 3) Innovasjon og verdiskapning- for næringslivet, privatpersoner og offentlig sektor "</t>
  </si>
  <si>
    <t xml:space="preserve">tilgangsstyring, deling av data, privat offentlig samarbeid, økosystem </t>
  </si>
  <si>
    <t>Felles begrepskatalog</t>
  </si>
  <si>
    <t>jan.nerdal@brreg.no</t>
  </si>
  <si>
    <t>Etatene skal beskrive sin tolking av begreper i lovverk og annet forvaltningsregelverk i egen begrepskatalog. Begrepsbeskrivelsene skal bl.a. legge til rette for at opplysningene i datasettene kan beskrives eksplisitt, f.eks. hva inngår i “likningsverdi”. Begrepsbeskrivelsene skal være tilgjengelige i en felles begrepskatalog slik at regelverksutvikling og digitaliseringsprosjekter kan identifisere forenklinger. Det vil også være en egen registreringsløsningfor de som ikke har egen løsning i sin organisasjon.</t>
  </si>
  <si>
    <t>Felles datakatalog, begreper</t>
  </si>
  <si>
    <t>Begrepskatalogen er kjent for mange kommuner, og har vært særskilt presentert for Bergen kommuner. Er ikke presentert for interesseorganisasjonen KS.
Løsningen Felles begrepskatalog bygger videre på teknisk funksjonalitet som finnes i Felles datakatalog. Den er en del av Felles datakatalog på lik linje med modellkatalog og API katalog.</t>
  </si>
  <si>
    <t>Felles modellkatalog</t>
  </si>
  <si>
    <t>Katalog som inneholder informasjonmodeller som er høstet fra lokale modellkataloger hos offentlige virksomheter. Den skal også inneholde referansemodeller for de områdene der dette finnes. Løsningen består av en publiseringsløsning og en høsteløsning.</t>
  </si>
  <si>
    <t>Fellesd datakatalog, informasjonsmodeller</t>
  </si>
  <si>
    <t>Modellkatalog er en del av Felles datakatalog. Finnes ikke en slik oversikt i dag, så det er nyskapende og mulighet å finne informasjonsmodeller som igjen er grunnlaget for utveksling av informasjon. Henger sammen med øvrige kataloger i Felles datakatalog.</t>
  </si>
  <si>
    <t>Vegdirektoratet</t>
  </si>
  <si>
    <t>NVDB program ( NVDB referansesystem og tilpasning fagsystemer)</t>
  </si>
  <si>
    <t>firmapost@vegvesen.no</t>
  </si>
  <si>
    <t>Skal gi etaten en vegnettsmodell i NVDB og et vegreferansesystem langs veg som er uavhengig av gjeldende administrative inndelinger og grenser. Ny vegnettsmodell gir mulighet for håndtering av spesifikt vegnett for gående/syklende, og andre fremtidige transportnettverk. Et forenklet referansesystem som gjør det enklere for tilknytting av fagsystem og tjenester.
Sikrer at fagsystemene kan knytte sin faginformasjon til vegnettet, samt ta ut sin fagstatistikk. Tiltaket sikrer også at en opprettholder dataflyt mellom NVDB og fagsystemene.</t>
  </si>
  <si>
    <t>NVDB, referansesystem</t>
  </si>
  <si>
    <t xml:space="preserve">Utvikling av selvbetjeningsløsninger på TK </t>
  </si>
  <si>
    <t xml:space="preserve">Prosjektet for utvikling av selvbetjeningsløsninger på TK er opprettet for å få fokus på og kontinuitet i digitaliseringen innenfor området. Det er en  rekke med mulige digitaliseringstiltak og man prioriterer de som har størst gevinst, enten det er intern effektivisering eller ekstern samfunnsgevinst. </t>
  </si>
  <si>
    <t>Trafikant og kjøretøy</t>
  </si>
  <si>
    <t>Nasjonalt tilgangspunkt for veg og trafikkdata</t>
  </si>
  <si>
    <t>Skal levere en portal med metadata og linker til datasett som skal tilgjengeliggjøres i henhold til ITS-direktivets forordninger.</t>
  </si>
  <si>
    <t>NAP</t>
  </si>
  <si>
    <t>Nytt system for gjennomføring av teoriprøver</t>
  </si>
  <si>
    <t>Prosjektet skal anskaffe et nytt system for gjennomføring av teoretiske prøver, for å sikre at etaten effektivt og sikkert kan ivareta myndighetsoppgaven som eksamensholder. </t>
  </si>
  <si>
    <t>Teoriprøvesystem</t>
  </si>
  <si>
    <t>Innføring av informasjonsmodeller i vegprosjekter</t>
  </si>
  <si>
    <t>Prosjektet skal innføre ny metode for prosjektering og bygging av veg basert på digitale modeller. Metoden gir effektiviseringsgevinster gjennom bedre planer, bedre kommunikasjon og reduserte byggekostnader.</t>
  </si>
  <si>
    <t>Informasjonsmodeller</t>
  </si>
  <si>
    <t>Virksomhetsarkitektur som styringsverktøy for virksomhetsutvikling</t>
  </si>
  <si>
    <t>Etablere virksomhetsarkitekturfunksjoner i SVV.</t>
  </si>
  <si>
    <t>Virksomhetsarkitektur</t>
  </si>
  <si>
    <t xml:space="preserve">VTS 2020 </t>
  </si>
  <si>
    <t>Trafikkverket i Sverige</t>
  </si>
  <si>
    <t xml:space="preserve">Skal samordne og effektiviser VTS-tjenesten gjennom innføring av nytt hendelsesbasert toppsystem som har felles arbeidsflate for trafikkoperatørene for håndtering av hendelser og etablering av felles arbeidsprosess for hendelseshåndtering
</t>
  </si>
  <si>
    <t>Vegtrafikksentralen, VTS</t>
  </si>
  <si>
    <t>Vinterdrift</t>
  </si>
  <si>
    <t>Prosjektet er et tiltak for kontroll og reduksjon av vintermengder.
Det er vedtatt å etablere et beslutningsstøttesystem for vinterdrift for å forbedre overvåking og prognoser for vær- og føreforhold. Økte og endra krav, eksempelvis til vinterdrift for gående og syklende, krever også utvikling og videreutvikling av metoder og utstyr. Dette kreves også for å kunne gjennomføre vinterdriftstiltak på en mer kostnadseffektiv måte.</t>
  </si>
  <si>
    <t>Vintedrift</t>
  </si>
  <si>
    <t>Økonomistyring i vegprosjekter</t>
  </si>
  <si>
    <t>Anskaffe og implementere en løsning for økonomioppfølging for å støtte operativ og taktisk økonomistyring i vegprosjekter i alle faser, samt støtte strategisk økonomistyring av porteføljen.</t>
  </si>
  <si>
    <t>Økonomistyring</t>
  </si>
  <si>
    <t xml:space="preserve">Digitalisering av håndbøker/ Digitalisering av normaler med veiledere. </t>
  </si>
  <si>
    <t>Prosjektet skal digitalisere håndbøkene innenfor vegsektoren for tekniske krav og tilhørende veiledninger. Dette vil gi bedre tilgang for interne og eksterne brukere.</t>
  </si>
  <si>
    <t>Håndbøker</t>
  </si>
  <si>
    <t>Robotisering av 1. linjetjeneste</t>
  </si>
  <si>
    <t>Anskaffelse og innføring av teknologi for robotisering av kunderettede tjenester.</t>
  </si>
  <si>
    <t>Chatbox</t>
  </si>
  <si>
    <t>Levere raskere</t>
  </si>
  <si>
    <t>Hovedformålet er å videreutvikle IKT-avdelingens arbeidsprosesser, prosessstøtteverktøy (IT4IT), og organisering/samhandling i produksjonen av drift- og forvaltningstjenester. Dette med formål kunne levere enda mer kostnadseffektivt, med riktig kvalitet og med riktig hastighet («bi-modal» eller «multi-speed») tilpasset virksomhetsområdenes og etatens behov.</t>
  </si>
  <si>
    <t>Smidig utvikling</t>
  </si>
  <si>
    <t>Justis- og beredskapsdepartementet</t>
  </si>
  <si>
    <t>Norges vassdrags- og energidirektorat</t>
  </si>
  <si>
    <t>MinSide/Kulturminneløsning</t>
  </si>
  <si>
    <t>ssl@nve.no</t>
  </si>
  <si>
    <t>NVE har i dag flere separate løsninger for dialog mot eksterne. Dette gjelder innrapportering til ulike fagdatabaser samt annen saksbehandling. Målet med MinSide er å etablere en brukervennlig oversikt for eksterne brukere over all dialog med NVE som innrapportering, frister og fornyelser av sertifikater og konsesjoner, dialog rundt planlagte og gjennomførte tilsyn, etc. Våre brukere er i hovedsak næringsliv og offentlige etater. Virkningen er bedre oversikter over oppgaver for våre brukere, påminnelse om aktiviteter, gjennomføre digitalt førstevalg og gjennom ulike løsninger forenkle og effektivisere også våre interne rutiner. Videre vil MinSide være en effektiv kanal hvor vi gjennom deling av data kan få kvalitetssikret våre interne data. Økonomiske gevinster følger av enklere saksgang og økt selvbetjening som gir redusert intern tidsbruk per oppgave. Identifikasjon av gevinstrealiseringspotensialet er del av planleggingsarbeidet.</t>
  </si>
  <si>
    <t>Minside kulturminne</t>
  </si>
  <si>
    <t>Varsom</t>
  </si>
  <si>
    <t>sta@nve.no</t>
  </si>
  <si>
    <t>"Varsom-plattformen er NVEs løsning for å distribuere naturfarevarsler gjennom ulike kanaler. I dag dekker Varsom flom, jord- og snøskred. Utviklingen som skjer vil snart inkludere fjellskred. Løsninger inkluderer også en modul der brukere kan sette opp abonnement på ulike typer naturfare, hvilken faregrad de vil ha varslet og angi hvilke geografiske områder som er aktuelle. Varsom-plattformen har også en egen app (VarsomRegObs) som benyttes både til registrering av feltobservasjoner (ras, snøprofiler, etc.) samt til å distribuere varsler og gjøre tilgjengelig nyttige tilleggsstjenester som spesialkart, turplanlegger, m.m. Varsom-plattformen har åpne apier og alt av data deles via disse. Formate på varsler som kan distribueres er standardisert slik at både NVEs varsler og andres naturfarevarsler kan håndteres i samme løsning. I dag distribueres også varsler fra MET i løsningen. Både portalen (varsom.no), abonnementsløsningen og appen VarsomRegObs videreutvikles løpende for å dekke nye funksjoner og behov."</t>
  </si>
  <si>
    <t xml:space="preserve">Naturfare Flom Snøskred Jordskred App </t>
  </si>
  <si>
    <t>P360 integrasjon- og tjenestelag</t>
  </si>
  <si>
    <t>abm@nve.no</t>
  </si>
  <si>
    <t>"NVE benytter P360 fra Tieto som saks- og arkivsystem. For å kunne automatisere saksprosesser og knytte fagsystemer tettere sammen med P360, utvikles det nå en integrasjonsløsning som gjør at en rekke funksjoner i P360 nå kan kalles fra fagsystemene. Dette åpner opp for en omfattende digitalisering av tidligere manuelle rutiner. De første søknadsprosesser er nå helautomatisert, hvor saksbehandlingen er redusert fra 14 dager til 2 minutter for ca 95% av de aktuelle søknadene. Løsningen sørger for raskere saksbehandling, effektiviserer arbeidet og øke kvaliteten. I hovedsak vil prosjektet effektivisere intern saksbehandling, samt øke kvaliteten og gjenfinnbarhet gjennom bedre metadata på automatisk registrerte saker."</t>
  </si>
  <si>
    <t>Public360 P360 Arkiv Integrasjon Automatisering</t>
  </si>
  <si>
    <t>Flomdatabase</t>
  </si>
  <si>
    <t>Ny løsning for å samle informasjon om flommer. Intern registrering i NVE, men åpen innsynsløsning er under utvikling. Vil gi ulike interessenter tilgang til informasjon om flommer og dermed minske presset på personell i NVE mens flommer pågår. Løsningen gir eksterne brukere mer informasjon og materiale, samtidig som NVE får en bedre oversikt over flommene.</t>
  </si>
  <si>
    <t xml:space="preserve">Flom </t>
  </si>
  <si>
    <t>Styringssystem for tilsyn</t>
  </si>
  <si>
    <t>"NVE planlegger et styringssystem for tilsyn som skal gi bedre oversikt over NVE tilsynsaktiviteter, forenkle planleggingen og gi støtte til gjennomføringen. NVE utfører tilsyn på en rekke ulike objekter både under bygging og drift av disse. Også tilsyn med  beredskapsarbeid er et sentralt område. Løsningen skal koordinere NVEs tilsynsaktiviteter og effektivisere de ulike tilsynsprosessene gjennom bedre systemstøtte i alle faser (planlegging, gjennomføring og oppfølging). På sikt skal løsningen gi støtte for oppfølgingsaktiviteter på MinSide for enklere å kunne gi oversikter over funn og tilhørende frister, samt muligheter for å rapportere inn dokumentasjon for å lukke avvik."</t>
  </si>
  <si>
    <t>Tilsyn Styringssystem</t>
  </si>
  <si>
    <t>Hydrologiske tidsserier via api.nve.no</t>
  </si>
  <si>
    <t>"NVE har lange tidsserier med måledata innenfor hydrologiområdet. Disse tidsseriene er etterspurt eksternt, og NVE utvikler nå nye og bedre grensesnitt slik at disse tidsseriene enklere kan benyttes av ulike interessenter. Tidsseriene beskrives og gjøres tilgjengelige både via NVEs API-portal (api.nve.no) og via sentral løsning hos data.norge.no. NVE tilbyr en rekke data eksternt gjennom ulike APIer. Generelt sørger NVE for god kvalitet på de ulike APIene som tilbys eksternt gjennom å bruke de samme APIene også når det utvikles interne løsninger. Nye APIer for hydrologiske tidsserier vil ha stor interesse hos forskere, studenter og andre som ønsker å benytte datene til egne løsninger."</t>
  </si>
  <si>
    <t xml:space="preserve">Hydrologi Klima Tidsserier API </t>
  </si>
  <si>
    <t>Forskning/undervisning</t>
  </si>
  <si>
    <t>Felles analyse- og rapporteringsplattform (PowerBI)</t>
  </si>
  <si>
    <t>NVE har etablert en felles rapporteringsplattform for sammenstilling av interne datakilder. Plattformen benyttes både til intern rapportering/analyse og til ekstern rapportering og visualiseirng av NVEs ulike datasett.
De ulike rapportene er interaktive og kan gjøres tilgjengelige i NVEs ulike portaler. Bruker kan selv bestemme hvilket uttrekk av data og perioder som skal presenteres. Visualiseringen erstatter en rekke PDF-rapporter og ulik løpende rapportering som ellers måtte bli produsert for spesifikke formål.
Løsningen baserer seg på NVEs datavarehus og løsningen PowerBI fra Microsoft. Eksterne datasett lastes opp i skytjeneste.</t>
  </si>
  <si>
    <t>Rapportering Analyse Visualisering PowerBI Skytjeneste Azure Microsoft</t>
  </si>
  <si>
    <t>Samhandlingsverktøy (Office365)</t>
  </si>
  <si>
    <t xml:space="preserve">Etablere Office365 som intern og ekstern samhandlingsplattform. Erstatte dagens intranett og etablere gode rutiner for dokumentproduksjon og informasjonsforvaltning. </t>
  </si>
  <si>
    <t>Office365 Samhandling Skytjeneste Azure Microsoft</t>
  </si>
  <si>
    <t>Domstolene i Norge</t>
  </si>
  <si>
    <t>Digitale Domstoler</t>
  </si>
  <si>
    <t>ingrid.olsen@domstol.no</t>
  </si>
  <si>
    <t xml:space="preserve">Formålet med prosjektet er å nå hel-digitale, sømløse rettsprosesser i satsingsdomstolene (12 største tingrettene, lagmannsrettene og høyesterett).Netto gevinstpotensial på 36 mill. årlig, etter avsluttet satsingsperiode og dekning av økte driftskostnader. I tillegg vil det være store kvalitative gevinster for domstolene og andre aktører. Dette blant annet gjennom redusert risiko for manuelle feil, gjenbruk av data og informasjon, økt sporbarhet/sikkerhet, forbedret statistikkgrunnlag og styringsinformasjon og bedre tilgjengelighet på data og dokumenter for domstolen og for deres brukere. De to viktigste målene vil være: god ressursutnyttelse og tilgjengelige tjenester og informasjon. For å oppnå dette utvikles løsninger/tjenester innenfor to hovedgrupper 1. Elektronisk samhandling - Gjøre informasjon tilgjengelig ved å tilby digitale måter å samhandle på. 2. Nye arbeidsmåter - Utvikling av saksbehandlingsløsninger og -prosesser for å støtte nye digitale arbeidsmåter. For å utvikle og ta i bruk disse nye tjenestene forutsettes følgende nødvendige tiltak: • Forbedre teknisk kapasitet i rettssalene – styrke tilgjengeligheten til domstolenes IKT-løsninger. • Kompetanse- og organisasjonsutvikling - Utvikle kunnskap, ferdigheter og holdninger slik at ledere og medarbeidere tar i bruk nye arbeidsmåter. • Teknisk/faglig støtte. Styrke sentralt og lokalt støtteapparat i domstolen og ressurser til veiledning av eksterne brukere. • Regelverk – utvikling av regelverk som rettslig sett likestiller papirbasert og elektronisk kommunikasjon. </t>
  </si>
  <si>
    <t>elektronisk samhandling, API, automatisering, saksbehandling, omstilling, arbeidsprosess, regelverk</t>
  </si>
  <si>
    <t>Opptak i Retten</t>
  </si>
  <si>
    <t>Opptak av vitneerklæring i tingrettene, gjenbruk av disse opptakene i ankesaker i Lagmannsretten. Tilgjengeliggjøring av opptak til advokater. Etablere løsning for opptak av lyd og bilde, gjenbruk av opptak i domsskriving og ankesak. + Vitner slipper å møte for retten i ankesak. Dokumentasjon av hva som ble sagt (muntlig prosess i dag) - Krever mer teknisk utstyr i rettssalen, og teknisk kompetanse hos dommer. Fokus på teknologi istedet for prosess og mennesker. Prosjektet utreder i denne fasen mulige økonomiske gevinster. I hovedsak er dette et tiltak for å øke rettssikkerheten i samfunnet.</t>
  </si>
  <si>
    <t>lyd og bilde, strømming, endring av arbeidsprosesser</t>
  </si>
  <si>
    <t>Utlendingsdirektoratet</t>
  </si>
  <si>
    <t>Automatisering av statsborgerskapssaker</t>
  </si>
  <si>
    <t>Marius Mølmen Moen mamm@udi.no</t>
  </si>
  <si>
    <t>Formålet med prosjektet er å automatisere saksbehandlingen av statsborgerskapssaker for å effektivisere saksbehandlingen vesentlig, samtidig som man forventer en reduksjon i den gjennomsnittlige ventetiden for søkeren.  Det høyest prioriterte målet for prosjektet er å få gjennomført fullautomatisering av en viss andel av søknader om norsk statsborgerskap. Fullautomatisering betyr i denne sammenheng at ingen hos UDI ser på saken. Fullautomatisering inkluderer dermed å vurdere vilkår, skrive vedtak og sende ut dokumenter</t>
  </si>
  <si>
    <t>Automatisering, digitalisering, deling og gjenbruk av data, brukerorientering, effektivisering, modernisering</t>
  </si>
  <si>
    <t>Modernisering av IT-løsninger</t>
  </si>
  <si>
    <t>Kommentar til nr 18: Ja, vi skal gjenbruke data fra andre virksomheter</t>
  </si>
  <si>
    <t>Modernisering av Folkeregisteret</t>
  </si>
  <si>
    <t xml:space="preserve">Prosjektet skal sikre at utlendingsforvaltningen produserer data på våre brukere inn i Modernisert Folkeregister (Freg), ved hjelp av en elektronisk og automatisk generert melding om opphold. Meldingen sendes ifb. personens oppholdstillatelse effektueres hos politiet. Skatteetaten gjenbruker informasjonen i meldingen, og dermed utlendingsforvaltningens vurderinger og kontroller, til å registrere personen i Folkeregisteret og tildele vedkommende et d-nummer eller fødselsnummer. Brukeren behøver ikke lenger møte opp personlig på skattekontor for å få denne tjenesten utført, noe som var tilfellet tidligere. </t>
  </si>
  <si>
    <t>Gjenbruk, samhandling, regjeringens digitale agenda, en gang-prinsippet, brukerorientering</t>
  </si>
  <si>
    <t>Samhandling mellom etater: Gjenbruk av informasjon</t>
  </si>
  <si>
    <t>Skatteetaten har lagt opp til hvordan dem ønsker å få informasjon fra oss. Vi følger deres arkitektur med feed-løsning.</t>
  </si>
  <si>
    <t>Kommentar til nr. 15: Skatteetaten har andre effekter enn oss. Vi har svart for UDI. Kommentar til nummer 17: Tiltaket brukes i utlendingsforvaltningen, inkludert politiet, som er UDIs førstelinje innenlands.</t>
  </si>
  <si>
    <t>Asylsakslogistikk</t>
  </si>
  <si>
    <t>Prosjektet skal sikre at gammel infrastruktur (Accessdatabase) fases ut og erstattes med moderne skalerbar løsning. Formålet er å digitalisere og strukturere mer informasjon i en løsning og minske behovet for å jobbe i flere løsninger. Prosjektet leverer flere løsninger, en for Tolker- og oversettere, en database for utlendingsforvaltningen (PU, UNE og UDI) og en bookingløsning for UDI.</t>
  </si>
  <si>
    <t>Digitalisering, modernisering</t>
  </si>
  <si>
    <t>Ankomstprosjektet</t>
  </si>
  <si>
    <t>Selvregistrering av asylsøkere</t>
  </si>
  <si>
    <t>Dialektgjennkjenning</t>
  </si>
  <si>
    <t>Lisa Mellemberg (lime@udi.no)</t>
  </si>
  <si>
    <t>Dialektgjennkjenning i forbindelse med registrering av asylsøkere</t>
  </si>
  <si>
    <t>maskinlæring</t>
  </si>
  <si>
    <t xml:space="preserve">Et samarbeid med BAMF (Bundesamt für Migration und Flüchtlinge), de som har laget løsningen som vi skal teste. </t>
  </si>
  <si>
    <t>Barn a - å (asylbarn.no)</t>
  </si>
  <si>
    <t>Line Zahl Kvakland (lzk@udi.no)</t>
  </si>
  <si>
    <t>Forenklet oversikt over prosessen for barn i asylkjeden, beskrevet i deres språk ved hjelp av video og bilder. Tilgjengelig på et format som de benytter (tlf/tablet)</t>
  </si>
  <si>
    <t>informasjon på eget språk, prosessforståelse</t>
  </si>
  <si>
    <t>x- brukervennlighet</t>
  </si>
  <si>
    <t>Visuell fremstilling av prosessen for barn og på deres språk. Laget ved hjelp av en smidig tilnærming basert på Google sprint metoden. Sterk involvering av brukergruppen (barn). Laget i samarbeid med UDI, PU og UNE</t>
  </si>
  <si>
    <t>Søknad på nett</t>
  </si>
  <si>
    <t>Trond Prestegarden trpr@udi.no</t>
  </si>
  <si>
    <t>Etablering av ny skjemaløsning og tilgang til skjemaer for UDIs sluttbrukere (søkere, hjelpere etc). Det inkluderer etablering av sikker pålogging, søknadsskjemaer som er universell utformet, betaling og booking. Del av et større mål om å etablere en fullverdig selvbetjeningsløsning.</t>
  </si>
  <si>
    <t>universell utforming, selvbetjening</t>
  </si>
  <si>
    <t>x - digitalisering og universell utforming</t>
  </si>
  <si>
    <t>Chatbot i veiledningen</t>
  </si>
  <si>
    <t>Anne Marit G Diedrichsen amgdi@udi.no</t>
  </si>
  <si>
    <t>Chatbot som skal kunne svare på generelle henvendelser.</t>
  </si>
  <si>
    <t>chatbot, maskinlæring</t>
  </si>
  <si>
    <t>Det er usikkert om våre brukere kan benytte seg av chatbot, det er det denne testen skal kartlegge. Vi vet at chatbot fungerer bra (etter en innføringsperiode) men er usikker på om våre brukere med begrensede kunnskaper i norsk og engelsk klarer å få svar som de stoler på og som dermed reduserer behovet for å ta kontakt med UDIs veiledningstjeneste på telefon.</t>
  </si>
  <si>
    <t>Maskinlæring  - Dublinsaker</t>
  </si>
  <si>
    <t>Martin Koldaas mako@udi.no</t>
  </si>
  <si>
    <t>Forsøk for å benytte maskinlæring i dublinsaker (ikke-sensitive, anonymiserte strukturerte data) for å predikere utfall til beslutningsstøtte. Kun en test for å se hvordan maskinlæring kan operasjonaliseres.</t>
  </si>
  <si>
    <t>maskinlæring - strukturerte data</t>
  </si>
  <si>
    <t xml:space="preserve">Foreløpig et forsøk for å avdekke potensialet for å ta i bruk maskinlæring for å lage beslutningsstøtte. Vi bruker maskinlæring på et case hvor vi like gjerne kunne ha brukt regelmotor, men hvor reglene er så mange og omfattende at det igjen hadde blitt for krevende å sette opp og forvalte. Det blir først tatt stilling til hvordan dette eventuelt skal tas i bruk når forsøket er ferdigstilt. </t>
  </si>
  <si>
    <t>Maskinlæring - kurante saker</t>
  </si>
  <si>
    <t>Forsøk for å benytte maskinlæring til å sortere saker i kurante og ukurante basert på ustrukturerte data (dokumenter)</t>
  </si>
  <si>
    <t>maskinlæring - ustrukturerte data</t>
  </si>
  <si>
    <t xml:space="preserve">Designsystem </t>
  </si>
  <si>
    <t>Eivind Freng Dale efda@udi.no</t>
  </si>
  <si>
    <t>Forsøk på å etablere et designsystem i UDI, slik at designelementer kan gjenbrukes på tvers av prosjekter. Målet er å legge designelementene ut for gjenbruk om forsøket er vellykket</t>
  </si>
  <si>
    <t>design, UU, gjenbruk</t>
  </si>
  <si>
    <t>Prosessmining</t>
  </si>
  <si>
    <t>Peter Akre Johanson paj@udi.no / Roar Iost rio@udi.no</t>
  </si>
  <si>
    <t xml:space="preserve">Kartlegge om våre prosesser faktisk følges og se hvor flaskehalser befinner seg, basert på data og ikke kun synsing fra ansatte. </t>
  </si>
  <si>
    <t>prosess mining</t>
  </si>
  <si>
    <t>en test for å kartlegge om våre data kan benyttes og om vi har tro på at et slikt verktøy kan gi oss bedre forståelse rundt våre prosesser</t>
  </si>
  <si>
    <t>Petroleumstilsynet (PTIL)</t>
  </si>
  <si>
    <t>Digitaliseringsprogram</t>
  </si>
  <si>
    <t>bjorn-thomas.bache@ptil.no</t>
  </si>
  <si>
    <t>Ptil har etablert et digitaliseringsprogram som har som hovedmål å styre Ptils satsning på digitalisering, herunder følge opp oppgaver og prosjekter som etableres. Videre skal programgruppen bidra til at Ptils digitaliseringsstrategi blir ivaretatt gjennom oppgaver og prosjekter som gjennesføres i digitaliseringsporteføljen.</t>
  </si>
  <si>
    <t>Program, prosjekt, strategi</t>
  </si>
  <si>
    <t xml:space="preserve">I programmet skal det også gjennomføres en prosesskartlegging for å identifisere ytterligere forbedringstiltak. </t>
  </si>
  <si>
    <t>Oppgradering av ePhorte til Elements</t>
  </si>
  <si>
    <t>wenche.eris@ptil.no</t>
  </si>
  <si>
    <t xml:space="preserve">Sak/arkiv system oppgraderes for å legge til rette for mer effektiv saksbehandling, automatisere utsending av post ved å ta i bruk eFormidling, både DPV, DPI og DPO. Vi implementerer også løsning som legger til rette for innføring av eInnsyn versjon 1, samt mulighet for eSignering.  </t>
  </si>
  <si>
    <t>ephorte, arkiv, sakssystem, saksbehandling, eformidling</t>
  </si>
  <si>
    <t>Løsninger for innrapportering og meldinger til næringen</t>
  </si>
  <si>
    <t>grete-irene.loland@ptil.no</t>
  </si>
  <si>
    <t>Vi har krav til innrapportering etter styringsforskriften. Vi har vurdert hvilke rapporteringer som er egnet for digitalisering. Vi har laget løsning for innrapportering av skader på bærende konstruksjon og rørledningssystem. Vi samarbeider med næringen for å lage løsning for innrapportering av arbeidstimer. Vi skal utvikle løsning for varsling og melding til tilsynsmyndighetene av fare- og ulykkessituasjoner. Digitaliseringen skal forenkle innrapporteringen fra næringen og gi bedre datakvalitet og legge til rette for større gjenbruk av data.</t>
  </si>
  <si>
    <t xml:space="preserve">innrapportering, varsling, </t>
  </si>
  <si>
    <t>Lånekassen</t>
  </si>
  <si>
    <t xml:space="preserve">Saldo nettbank </t>
  </si>
  <si>
    <t>Magnus.Andersen@lanekassen.no</t>
  </si>
  <si>
    <t>Tilgjengeliggjøre kundenes Lånekassesaldo i kundenes egen nettbank</t>
  </si>
  <si>
    <t>offfentlig/privat samarbeid, PSD2, deling av data, rest API, API gateway, saldo, nettbank, samtykke, åpenhet</t>
  </si>
  <si>
    <t>Les om pilotprosjektet her</t>
  </si>
  <si>
    <t>Nye lanekassen.no</t>
  </si>
  <si>
    <t>Hege.Langlo@lanekassen.no</t>
  </si>
  <si>
    <t>Nye åpne nettsider som oppfyller kundenes behov og kravene til universell utforming</t>
  </si>
  <si>
    <t>nettsted, Lånekassens nettsted, webside</t>
  </si>
  <si>
    <t>Transformasjon til sky</t>
  </si>
  <si>
    <t>Heidi.Brunborg@lanekassen.no</t>
  </si>
  <si>
    <t>Ny driftsmodell med kjernesystemet plassert i offentlig sky.</t>
  </si>
  <si>
    <t>anskaffelse, skytjeneste, innovasjon, effektivisering, fleksibilitet, skalerbarhet og sikkerhet</t>
  </si>
  <si>
    <t>Ny søknadsprosess</t>
  </si>
  <si>
    <t>Hedvig.Seim.Grindheim@lanekassen.no</t>
  </si>
  <si>
    <t>Forbedringer i søknadsprosessen for kunden og  Lånekassen</t>
  </si>
  <si>
    <t>Økt kundetilfredshet</t>
  </si>
  <si>
    <t>Videre bruk av avansert analyse i Lånekassen</t>
  </si>
  <si>
    <t>Gustav.Aagesen@lanekassen.no og Johan.Fu@lanekassen.no</t>
  </si>
  <si>
    <t>Tiltaket vil undersøke mulige bruksområder for bruk av avansert analyse for å effektivisere den manuelle saksbehandlingen. Forslag skal rettes mot støtte til saksbehandler og gi bedre innsikt i den til enhver tid gjeldende situasjonen for saksbehandlingen for saksbehandlingsledelse og analytikere. Tiltaket skal demonstrere bruk av avansert analyse ikjernesystemet. </t>
  </si>
  <si>
    <t>Analyse, avansert analyse, arbeidsbenk, AI, KI, maskinlæring, sandkasse, AI lab</t>
  </si>
  <si>
    <t>Statens helsetilsyn</t>
  </si>
  <si>
    <t>Ny digital brukerportal for å kunne varsle om alvorlige hendelser</t>
  </si>
  <si>
    <t>mad@helsetilsynet.no</t>
  </si>
  <si>
    <t>Varsler om alvorlige hendelser (i første omgang) og andre typer meldinger/øvrige henvendelser til Helsetilsynet (i neste omgang) må kunne skje via en sikker digital kommunikasjonskanal.</t>
  </si>
  <si>
    <t>Varslingsportal, Meldingssentral, sikker kommunikasjon</t>
  </si>
  <si>
    <t>Videreutvikling av Helsetilsynets fagsystem NEttbasert System for Tilsyn og Rettighetssaker (NESTOR) fra primært å være et fagsystem for statistikk/rapportering til å også kunne bli et mer nyttig som et saksbehandlingsverktøy for håndtering av varsler (i første rekke).</t>
  </si>
  <si>
    <t xml:space="preserve">Et sentralt stikkord blir å få til en tettere integrasjon mellom vårt fagsystem NESTOR og sak/arkiv (ePhorte, via ePhorte Integration Services). Et annet sentralt stikkord for oss er å kunne få generert flere standard-dokumenter fra fagsystemet NESTOR, som kan være et nyttige som utgangspunkt for våre saksbehandlere i sin videre saksbehandling. (En bedre løsning med dynamiske dokumenter, framfor statiske maler.) Et tredje sentralt moment  blir å kunne få inn mer funksjonalitet for beslutningsstøtte og tilgang til mer relevant informasjon direkte i skjermbildet for våre saksbehandlere,  istedenfor bare separate/store saksbehandlingsveiledere på papir/PDF.)     </t>
  </si>
  <si>
    <t>Integrasjon, Dokumentgenerering, Beslutningsstøtte</t>
  </si>
  <si>
    <t>Tilpasning og videreutvikling av Helsetilsynets fagsystem for behandling av rekvireringssaker til ny nasjonal løsning for apotekene (Eik).</t>
  </si>
  <si>
    <t>Effektivisering og kvalitetsforbedring når det gjelder løsning av en av våre kjerneoppgaver.</t>
  </si>
  <si>
    <t>Åpne data, innsynsbegjæringer</t>
  </si>
  <si>
    <t>Håndtering av ny varslingsmekanisme via EØS-forskriften</t>
  </si>
  <si>
    <t xml:space="preserve">Ny varslingsmekanisme trer snart i kraft via EØS-forskriften (Yrkeskvalifikasjonsdirektivet). Vi må varsle om våre administrative reaksjoner til alle land i EU/EØS, og vi må tilsvarende sjekke alle innomnnede varsler fra andre land i EU/EØS. I utgangspunktet blir dette en stor manuell og tid/ressurskrevende oppgave. EUs sentrale system IMI som må benyttes er i utgangspunktet et veldig lukket system, som det ikker åpnet for å kunne integrere direkte med nasjonale systemer. Vi ønsker likevel å kunne  automatisert prosessen mest mulig, fortrinssvis ved bruk av Robotic Process Automation (RPA) hvis mulig. </t>
  </si>
  <si>
    <t>Digital oversendelse av post til innbyggere og statlige virksomheter</t>
  </si>
  <si>
    <t>pis@helsetilsynet.no</t>
  </si>
  <si>
    <t>Høsten 2019 er planlagt gjennomføring av nødvendig oppgradering av vårt system for sak/arkiv (ePhorte), blant annet slik at utgående brev framover kan ekspederes digitalt og sikkert via Difis standardløsning for eformidling, istedenfor å måtte sende brev på papir.</t>
  </si>
  <si>
    <t>Lotteri- og stiftelsestilsynet</t>
  </si>
  <si>
    <t>Anleggsregisteret</t>
  </si>
  <si>
    <t>arh@lottstift.no</t>
  </si>
  <si>
    <t>Ny løysing for å forvalte Kulturdepartementets tilskuddsordninger til anlegg for idrett og fysisk aktivitet, til kulturarenaer samt til løypetiltak i fjellet og overnattingshytter. Systemet handterer hele flyten fra utfylling av søknaden i idrettslag, kommuner eller andre og helt frem til tilskudd blir utbetalt av fylkene. Første versjon ble lansert i mai 2018.</t>
  </si>
  <si>
    <t>Tilskudd, idrett, kulturarenaer, anlegg, løypetiltak i fjellet, overnattingshytte</t>
  </si>
  <si>
    <t>Momskompnesasjonssystem for frivillige organisasjonar</t>
  </si>
  <si>
    <t>kare.eide@lottstift.no</t>
  </si>
  <si>
    <t>Ny og effektiv systemløsning for saksbehandling av søknader om MVA-kompensasjon til frivillige organisasjoner og ved bygging av idrettsanlegg. Systemløsningen blir utviklet av Lotteri- og stiftelsestilsynet og ved kjøp av konsulenttjenester. Systemet kommer til å inneholde risikovurderinger av søker, for automatisering av saksbehandling, det vil kunne kjøres maskinmessige kryssberegninger som kvalitetssikrer data på en god måte sammenlignet med dagens manuelle rutiner.</t>
  </si>
  <si>
    <t>momskompensasjon, frivillligehet, frvillige lag og organisasjonar, idrettsanlegg</t>
  </si>
  <si>
    <t>Prosjektet er for å etablere eit fagsystem for handtering av MVA-kompensasjon til frivillige organisasjoner og ved bygging av idrettsanlegg. Ein arbeider samstundes etter prinsippet om gjenbruk, og at det vi utviklar skal kunne brukast av andre liknande ordningar.</t>
  </si>
  <si>
    <t>Effektivisering og delvvis automatisering av saksbehandling i Stiftelsestilsynet</t>
  </si>
  <si>
    <t>Ny prosesstyrt løsning i sak-/arkivsystemet som vil gi hel-/delautomatisering av de ulike fasene i saksbehandlingen av søknader fra stiftelsene. Gjelder f.eks. automatisk oppretting av sak, automatisk mottakskvittering, automatisk utfylling av maler, automatisk utsending av vedtak/brev. Prosjektet omfattar også integrasjon mot samordna registermelding og mellom sak-arkiv system og stiftelsesregisteret.</t>
  </si>
  <si>
    <t>stiftelsesregister, stiftelser, saksbehandling</t>
  </si>
  <si>
    <t>Stiftelsesregisteret</t>
  </si>
  <si>
    <t>Stiftelsesregisteret blir videreutviklet og tilpasset rammeverket som er utviklet for anleggsregisteret. Rammeverket gjør at vi får gjenbruk av tidligere utvikling, og dette gir en effektiviseringsgevinst. Prosjektet omfatter styrking av registerdelen, administrasjons- og økonomidelen, samt brukergrensesnitt internt.</t>
  </si>
  <si>
    <t xml:space="preserve">stiftelsesregister, stiftelser, </t>
  </si>
  <si>
    <t>Lotteririegisteret</t>
  </si>
  <si>
    <t>Lotteriregisteret er et system for saksbehandling i verden med stadig endret regelverk. Derfor gjennomgår systemet kontinuerlige endringer både for å tilfredstille lover og regler, men også for å forbedre systemet med tanke på effektiv og besparende saksbehandling. Det brukes felleskomponenter som også er i kontinuerlig endring så det publiseres et større antall versjoner hvert eneste år.</t>
  </si>
  <si>
    <t>Lotteriregister, lotterier, bingo, tillatelser, lotteriverdig</t>
  </si>
  <si>
    <t>Statistisk sentralbyrå</t>
  </si>
  <si>
    <t>National Microdata Platform for Norwegian and International Research and Analysis</t>
  </si>
  <si>
    <t>rune.gloersen@ssb.no</t>
  </si>
  <si>
    <t>microdata.no RAIRD analyseplattform "disclosure control"</t>
  </si>
  <si>
    <t>Forbruksstatistikk 2020</t>
  </si>
  <si>
    <t>kristin.egge-hoveid@ssb.no</t>
  </si>
  <si>
    <t>Forbruksundersøkelsen planlegges gjennomført i 2023. 
- Ta i bruk mulighetene som finnes i stordata
- Benytte ny teknologi og metoder for datainnsamling som sikrer lavere oppgavebyrde og mer effektiv datafangst
- Ta i bruk automatiserte løsninger for koding og editering av data</t>
  </si>
  <si>
    <t>Stordata, Forbruk, automatisering</t>
  </si>
  <si>
    <t>Ny publiseringsplattform ssb.no</t>
  </si>
  <si>
    <t>ragnhild.bore@ssb.no</t>
  </si>
  <si>
    <t>Leverandøren av publiseringsløsningen som brukes på ssb.no, Enonic 4.7, annonserte i september 2018 at løsningen ikke kan brukes etter 1.1.2021 (såkalt «end-of-life»).</t>
  </si>
  <si>
    <t>formidling publisering</t>
  </si>
  <si>
    <t>End-Of-Life</t>
  </si>
  <si>
    <t>Modernisering av statistikkproduksjonen</t>
  </si>
  <si>
    <t>anne-marte.krogsrud@ssb.no</t>
  </si>
  <si>
    <t>Statistikk Modernisering</t>
  </si>
  <si>
    <t>Modernisering av IT-plattform</t>
  </si>
  <si>
    <t>turid.billingso@ssb.no</t>
  </si>
  <si>
    <t>Den moderne IT-plattformen skal legge til rette for at SSB kan digitalisere statistikkproduksjonen på en innovativ, effektiv og sikker måte. Den skal både bidra til økt omstillingsevne i SSB og mer effektiv bruk av IT-ressurser. Plattformen skal sikre kostnadseffektiv og sikker utvikling og videreutvikling av IT-tjenester:
-	Ved bruk av standardiserte skytjenester vil kostnadene knyttet til etablering og videreutvikling av teknisk infrastruktur reduseres ved at SSB bare betaler for den infrastrukturen som blir brukt
-	Leveransemodellen for IT-funksjonalitet (skytjenestemodellen) vil sammen med at man i prosjektet organiserer seg og bygger evne til å ta i bruk DevOps, bidra til hyppige, raske og sikre endringer av IT-tjenester, som igjen legger tilrette for blant annet innovasjon og effektiv feilhåndtering.
-	Helhetlig sikkerhetsarkitektur, inkludert løsning for brukeradministrasjon og rollebasert tilgangsstyring, vil sikre at SSB etterlever kravene til informasjonssikkerhet på en enhetlig og standardisert måte
-	Tjenesteorientering vil øke plattformens endringsevne (fleksibilitet) og bidra til at datalagring, integrasjon og samhandling skjer på en enhetlig måte
-	Utsetting av tjenester vil bli enklere ved bruk av ny og standardisert teknologi</t>
  </si>
  <si>
    <t>Skytjenester Modernisering</t>
  </si>
  <si>
    <t>Direktoratet for forvaltning og IKT</t>
  </si>
  <si>
    <t>tone.hagberg.olsen@difi.no</t>
  </si>
  <si>
    <t>Prosjekt Deling av data</t>
  </si>
  <si>
    <t>Data deles og brukes på tvers av sektorer og forvaltningsnivåer	
God samhandlingsevne mellom offentlige virksomheter 	
Regelverket er digitaliseringsvennlig herunder deling og bruk av data
God forståelse for og kunnskap om verdien av deling og bruk av data i offentlige virksomheter</t>
  </si>
  <si>
    <t xml:space="preserve">Prosjektet vil forhånetligvis påvirke kommuner, fykeskommuner og privat næringsliv i tillegg til de to valgte. </t>
  </si>
  <si>
    <t>Torget for digitale fellesløsninger</t>
  </si>
  <si>
    <t xml:space="preserve">asli.aydemir@difi.no </t>
  </si>
  <si>
    <t>Oversikt over digitale fellesløsninger tilgjengeliggjort på difi.no</t>
  </si>
  <si>
    <t>Torget / Fellesløsninger</t>
  </si>
  <si>
    <t xml:space="preserve">Prosjektet jobber etter smidige prinsipper og vil levere verdi fortløpende. </t>
  </si>
  <si>
    <t xml:space="preserve">Regjeringens digitaliseringsstrategi – handlingsplan </t>
  </si>
  <si>
    <t>ArvidBro.Thuestad@difi.no</t>
  </si>
  <si>
    <t xml:space="preserve">Lage en handlingsplan for oppfølging av regjeringens digitaliseringsstrategi, jmf. oppdrag 11 i KMDs tildelingsbrev til Difi for 2019. Følgende leveranser skal utarbeides: 
Forslag til et oppfølgingsregime for strategien, hvor ansvaret for oppfølging og operasjonalisering fordeles på flere parter. 
En handlingsplan, som oppdateres etter hvert, og hvor viktigste innsatsområder/tiltak tas inn først. 
Et oversiktsdokument som viser fremdrift og status for de ulike tiltakene, og som oppdateres løpende i perioden 2019–2025.
</t>
  </si>
  <si>
    <t>strategi, handlingsplan, digitaliserings, tiltak, innsatsområder, samordning, én digital offentlig sektor</t>
  </si>
  <si>
    <t>Bedre styring og samordning av digitaliseringsarbeid i offentlig sektor. Innbyggerne, frivillig sektor og offentlige og private virksomheter skal oppleve én digital offentlig sektor</t>
  </si>
  <si>
    <t>Læringsplattformen.difi.no</t>
  </si>
  <si>
    <t xml:space="preserve">tone.kastnes@DIFI.NO </t>
  </si>
  <si>
    <t>En åpen læringsplattform for kompetanseutvikling primært rettet mot staten, men som også er mye brukt av kommunal sektor. Her kan statlige virksomheter dele digitale opplæringstiltak, ev. laste dem ned til egen læringsplattform eller gi egne ansatte tilgang fil felles porteføljen fra egen læringsplattform via LTI (Learning Tool Interoperability).</t>
  </si>
  <si>
    <t>LMS, læringsplattform, kompetanseportal, kompetanseutvikling, e-læring, kurs; HR</t>
  </si>
  <si>
    <t>Total kostnadsramme for prosjektet er et estimat. Dette grunnet at læringsplattformen og virksomhetsplattformen er basert på belastningsfullmakter fra KMD med overføringer fra år til år. De to plattformene er finansiert gjennom samme belastningsfullmakt, budsjettet er derfor ikke delt. De to plattformene er to ulike tiltak, men finansieres altså gjennom samme fullmakt. Summen er aggregert over en periode på seks år.</t>
  </si>
  <si>
    <t>Felles læringsplattform for statlige virksomheter (virksomhetsplattformen.difi.no)</t>
  </si>
  <si>
    <t>LMS, Læringsplattform. Kurs, kompetanseutvikling, e-læring, webinar, forum, opplæring, deling, gjenbruk, kompetansestryring, HR, HR-verktøy</t>
  </si>
  <si>
    <t>Maskinporten</t>
  </si>
  <si>
    <t>frank.fardal@difi.no</t>
  </si>
  <si>
    <t>Funksjonalitet ved ID-porten som gjør det mulig å autentisere virksomheter og bidra til sikker utveksling av data maskin til maskin</t>
  </si>
  <si>
    <t>Datadeling, API, Autentisering, virksomhet, sikring, data, informasjon, virksomhetssertifikat</t>
  </si>
  <si>
    <t>WAI-tools, Advanced Decision Support Tools for Scalable Web Accessibility Assessments</t>
  </si>
  <si>
    <t xml:space="preserve">Dagfinn.Romen@difi.no </t>
  </si>
  <si>
    <t>Opne testreglar bygd på ei harminisert tolking av standarden WCAG 2.1. Denne ligg til grunn for EU-direktivet for tilgjengelege nettstader og mobilapplikasjonar (WAD)</t>
  </si>
  <si>
    <t>universell utforming, wcag, WAD</t>
  </si>
  <si>
    <t xml:space="preserve">Automatisert, semiautomatisert og manuell test etter WCAG som  kan implementerast i ulike testverktøy, i første omgang verktøy til prosjektpartnarane, men prosjektleveransane kan også implementerast i nye verktøy. </t>
  </si>
  <si>
    <t>Dette er eit EU-prosjekt under Horizon 2020-satsinga. Det er W3C/Ercim som leiar prosjektet og Difi er partner.  Fra prosjektet sin nettstad: https://www.w3.org/WAI/about/projects/wai-tools/
WAI-Tools, Advanced Decision Support Tools for Scalable Web Accessibility Assessments, is an Innovation Action project, co-funded by the European Commission (EC) under the Horizon 2020 program (Grant Agreement 780057). The project started on 1 November 2017 for a duration of three years. WAI-Tools drives web accessibility evaluation and repair through:
    Building on the on-going W3C efforts on WCAG Accessibility Conformance Testing (ACT);
    Ensuring consistent accuracy across automated, semi-automated, and manual testing;
    Pursuing leading edge technologies testing, including dynamic and mobile applications;
    Leveraging the existing market of commercial, free, and open source evaluation tools;
    Demonstrating large-scale accessibility monitoring built on open standards and tools.
WAI-Tools achieves this by carrying out key efforts in the vendor-neutral environment of the World Wide Web Consortium (W3C). WAI-Tools draws together key expertise from industry, public bodies, and research to develop common understanding of web accessibility requirements.</t>
  </si>
  <si>
    <t>Befaring og selvdeklarasjon av selvbetjeningsautomater – BOSS</t>
  </si>
  <si>
    <t xml:space="preserve">MartinSkifte.Swartling@difi.no </t>
  </si>
  <si>
    <t>Utvikle ei løysing for eigenkontroll av utplassering av sjølvbetjengingsautomatar, etter forskrift om universell utforming av ikt.</t>
  </si>
  <si>
    <t>universell utforming, automat, eigenkontroll</t>
  </si>
  <si>
    <t>Løysing for eigenkontroll og innrapprotering av data frå verksemder til Difi sin tilsynsfunksjon.</t>
  </si>
  <si>
    <t>Tilsyn 2021</t>
  </si>
  <si>
    <t xml:space="preserve">Camilla.Selch@difi.no </t>
  </si>
  <si>
    <t>1. Digitalisering av Difi sin tilsynsfunksjon for å gjere det mogleg å handheve utvida regelverk for uu av ikt som følge av:
- harmonisering med EU-regelverk for nettsider og appar frå 2020/21
-  regelverket gjeld alle nettsider, appar og sjølvbeteningsautomatar, uavhengig av anskaffingstidspunkt frå 2021
2. Grunnlag for vidare utvikling/tilrettelegge for AI/maskinlæring.</t>
  </si>
  <si>
    <t>universell utforming, digital transformasjon</t>
  </si>
  <si>
    <t>Prosjektet er i plan- og analysefasen. Målet er eit datadrive digitalisert tilsyn. Ikkje teke stilling til utvikling eller anskaffing av løysingar.</t>
  </si>
  <si>
    <t xml:space="preserve">Det primære formålet er at Difi i stand til å ivareta lovpålagde oppgåver som følgjer av utviding og harmonisering av det norske regelverket med nye EU-krav. Ei formåls- og kostnadseffektiv oppskalering av tilsynet kan best realiserast gjennom ein digital grunnmur for  
-	effektiv og skalerbar datafangst og sikker dataforvaltning 
-	effektive tilsyn og eigenkontrollar
-	automatisert dataanalyse, statistikk og formidling
-	tilgang på styringsdata som understøttar mål- og resultatstyring og varetek  krav til internkontroll
Gevinsten er eit datadrive tilsyn som med høg produktivitet varetek noverande og framtidige lovpålagde oppgåver. Både teknologisk, fagleg og organisatorisk innretting skal legge til rette for auka etterleving av regelverket gjennom effektiv datafangst og maskinlæring. </t>
  </si>
  <si>
    <t>Program for digitale anskaffelser</t>
  </si>
  <si>
    <t xml:space="preserve">gwt@difi.no </t>
  </si>
  <si>
    <t>Heldigital anskaffelsesprosess</t>
  </si>
  <si>
    <t>Anskaffelser, digitalisering, konkurransegjennomføring, kontraktsoppfølging, DPS, AI, Blockchain, dokumentasjonsforvaltning, Doffin, eBevis, gevinstrealisering, kompetanseheving</t>
  </si>
  <si>
    <t>Strategi for Program for digitale anskaffelser er utgitt som Difi-rapport 2018:1, se https://www.difi.no/rapport/2018/05/stor-satsning-pa-effektivisering-av-offentlige-anskaffelser</t>
  </si>
  <si>
    <t>Etablering av markedsplass for skytjenester</t>
  </si>
  <si>
    <t xml:space="preserve">jorgen.oddvar.iversen@difi.no </t>
  </si>
  <si>
    <t>1. Offentlige virksomheter er under press for å kutte IKT-utgiftene og for å gjøre offentlig sektor mer kostnadseffektiv. Offentlig sektor bruker ikke skytjenester i stor grad fordi det er usikkerhet knyttet til personvern, samsvar med regler og/eller geografisk lokalisering av data. Det oppleves også anskaffelsesteknisk og juridisk utfordrende å gjennomføre anskaffelser av skytjenester.
2. Etablering av en markedsplass for skytjenester, dvs. en digital plattform for å inngå og forvalte DPS-ordninger, rammeavtaler med veiledninger og kontrollmekanismer for økt sikkerhet ved bruk av skytjenester.
3. Investeringen gir varige effekter i form av reduserte IKT-kostnader, reduksjon i transaksjonskostnader og reduserte skattefinansieringskostnader. Effektene tas ut både i offentlig og privat sektor.
4. Den samfunnsøkonomiske analysen viser at en markedsplass for skytjenester vil ha en netto nytte på mellom 2,2 og 3,4 milliarder 2017-kroner over en 10-årsperiode.</t>
  </si>
  <si>
    <t>Skytjenester, markedsplass</t>
  </si>
  <si>
    <t>Forprosjektrapport som planleggingsarbeidet bygger på https://www.difi.no/rapport/2018/08/innkjopsordningmarkedsplass-skytjenester</t>
  </si>
  <si>
    <t>Konkurransetilsynet</t>
  </si>
  <si>
    <t>Innføring av Microsoft Azure/Office 365</t>
  </si>
  <si>
    <t>Ynge Austegard ynsa@kt.no</t>
  </si>
  <si>
    <t xml:space="preserve">Støtte for bedre samhandling,  informasjonsdeling,forvaltning av dokumentasjon. Effektivisere samarbeid i prosjekter. Skyløsning vil gi raskere tilgang til ny funksjonalitet fra leverandør. Reduserte driftskostnader. </t>
  </si>
  <si>
    <t>Office 365 Teams  Sharepoint Samhandling Dokumentproduksjon</t>
  </si>
  <si>
    <t>Oppgradere til Public 360 skyløsning</t>
  </si>
  <si>
    <t>Kari Rørtveit karo@kt.no</t>
  </si>
  <si>
    <t xml:space="preserve">Bedre funksjonalitet for søk, gjenfinning, rapportering. Bedre utnyttelse av innhold i saksarkiv, rapportering via BI-løsning. Skyløsning vil gi raskere tilgang til ny funksjonalitet fra leverandør. Reduserte driftskostnader. </t>
  </si>
  <si>
    <t>Dokumentasjonsforvaltning, Public 360</t>
  </si>
  <si>
    <t>Virksomhetsstyring / BI-løsning</t>
  </si>
  <si>
    <t>Lorna Fredriksen lofr@kt.no</t>
  </si>
  <si>
    <t>Bedre og mer oppdatert styringsinformasjon og beslutningsgrunnlag. Rapportering vedr budsjett, prognose, regnskap, fraværsstatistikk, timer på prosjekter, ressurskapasitet, saker under behandling, m.v.</t>
  </si>
  <si>
    <t>BI Business Intelligence</t>
  </si>
  <si>
    <t>Kompetanse Norge</t>
  </si>
  <si>
    <t>System for digital karriereveiledning</t>
  </si>
  <si>
    <t>leifmartin.haugen@kompetansenorge.no</t>
  </si>
  <si>
    <t>Utvikle digitale tjenester innenfor karriereveiledning som skal kunne nå hele befolkningen. En utvikling av digital karriereveiledning med en chattetjeneste. Denne skal i hovedsak bygge på de kompetansemiljøene innen karriereveiledning som allerede eksisterer ved regionale karrieresentre, og være tilgjengelig for alle. Den tekniske løsningen for chattetjenesten vil være statlig og driftes i tilknytning til den teknologiske kompetansen som allerede finnes i Utdanningsdirektoratets nettportal utdanning.no. Kompetanse Norge vil ha et overordnet koordineringsansvar for utviklingen i tråd med det statlige systemansvaret Kompetanse Norge har for karriereveiledningstjenestene i Norge. En oppbygging av en nettside med utgangspunkt i utdanning.no, som felles nettsted for alle som trenger informasjon om utdanninger og yrker.</t>
  </si>
  <si>
    <t>Karriereveiledning</t>
  </si>
  <si>
    <t>Saksbehandlingssystem for tilskuddsforvaltning</t>
  </si>
  <si>
    <t>anne. stokkedal@kompetansenorge.no</t>
  </si>
  <si>
    <t xml:space="preserve">Det skal anskaffes et saksbehandlingssystem for tilskuddsforvaltning som skal bidra til likebehhandling, kvalitet og effektivisering.Dette innebærer bl.a bedre grensesnitt for søkere/tilskuddsmottakere med tilgang til egne data, en enkel måte å ta ut og å presentere statistikk,størst mulig grad av automatisering samt  integrering med arkiv- og regnskapssystem, </t>
  </si>
  <si>
    <t>Tilskudd</t>
  </si>
  <si>
    <t>Digital samhandling - Office 365</t>
  </si>
  <si>
    <t>inge.wangen@kompetansenorge.no</t>
  </si>
  <si>
    <t xml:space="preserve">Utvikle en løsning for å forbedre eller effektivisere virksomhetens oppgaveløsing (Saksbehandling, fagsystemer og annen ekstern oppgaveløsing) . Med utgangspunkt i eksisternede avtale via Uninett planlegger vi å utnytte mulighetene i Office 365 så langt som det er formålstjenlig. Vi vil spesiellt fokusere på opplærings strategi og et eget program for å få verktøyene tatt i bruk i de forskjellige enhetene. </t>
  </si>
  <si>
    <t>Samhandling</t>
  </si>
  <si>
    <t>Norskprøver på nivå C1</t>
  </si>
  <si>
    <t>camilla.ulven@kompetansenorge.no</t>
  </si>
  <si>
    <t>Prosjektet skal utvikle innhold i norskprøve på nivå C1 og utvikle en teknisk løsning hvor prøven kan avlegges. Kommunene er prøvesteder, og skal også kunne bruke den tekniske løsningen til administrative oppgaver knyttet til prøvegjennomføring og dokumentasjon av resultetet for kandidatene.</t>
  </si>
  <si>
    <t>Norskprøver, C1</t>
  </si>
  <si>
    <t>Nytt internkontrollsystem</t>
  </si>
  <si>
    <t>hroar.haugsand@kompetansenorge.no</t>
  </si>
  <si>
    <t xml:space="preserve">Et elektronisk verktøy for samlet internkontroll. </t>
  </si>
  <si>
    <t>Internkontroll</t>
  </si>
  <si>
    <t>Nettsted etter- og videreutdanning</t>
  </si>
  <si>
    <t>marianne.almbakk@kompetansenorge.no</t>
  </si>
  <si>
    <t>Regjeringen har besluttet at det skal utvikles en digital plattform for etter- og videreutdanning. Kompetanse Norge skal levere en grundig og faglig fundert behovsanalyse som viser hvilke behov en slik plattform skal dekke. Det skal skisseres flere ulike løsningsforslag, og minst ett av forslagene må kunne gjennomføres innenfor gjeldende budsjettrammer eller ha mindre økonomiske konsekvenser.</t>
  </si>
  <si>
    <t>EVU, etterutdanning, videreutdanning</t>
  </si>
  <si>
    <t>IMDi</t>
  </si>
  <si>
    <t>IMDinett Mottak</t>
  </si>
  <si>
    <t>Kristian Mellingen (krm@imdi.no)</t>
  </si>
  <si>
    <t xml:space="preserve">Prosjektet skal videreutvikle IMDinett Bosetting (IMDis saksbehandlingssystem for bosetting av flyktninger) med funksjonalitet som gjør at mottaksansatte kan registrere, oppdatere og kvalitetssikre bosettingsrelevante opplysninger. Mottaksansatte benyttet tidligere UDis system SESAM til dette formålet. SESAM skal fases ut og erstattes hos UDI, men nytt system ivaretar ikke IMDis behov for funksjonalitet. </t>
  </si>
  <si>
    <t>*Mottak, 
*SESAM
*Bosetting</t>
  </si>
  <si>
    <t xml:space="preserve">X </t>
  </si>
  <si>
    <t>Ledelsesinformasjonsverktøy</t>
  </si>
  <si>
    <t>Eivind Hageberg (eih@imdi.no)</t>
  </si>
  <si>
    <t xml:space="preserve">Prosjektet skal løse behovet for ledelsesinformasjon i IMDi. Med ledelsesinformasjon menes sammenstillinger og presentasjoner av styringsdata og statistikk fra IMDis datakilder. Informasjon brukes til beslutninger eller leveranser til interessenter. Det er snakk om framstillinger av rådata fra IMDis ulike datakilder, som i varierende grad er bearbeidet. </t>
  </si>
  <si>
    <t>*Informasjonsverktøy
*styringsdata
*Statistikk</t>
  </si>
  <si>
    <t xml:space="preserve">Prosjektet vil blant annet vurdere hvorvidt det skal anskaffes et nytt standardsystem (fra Business Intelligence markedet), eller om eksisterende programvare i IMDi skal benyttes. </t>
  </si>
  <si>
    <t>IMDi 365</t>
  </si>
  <si>
    <t>Bjørn-Erik Moseng (bem@imdi.no)</t>
  </si>
  <si>
    <t xml:space="preserve">IMDi har en sourcing-strategi som innebefatter å overføre driften av infrastrukturen til en ekstern driftsleverandør for å øke driftstabiliteten og redusere sårbarheten for bortfall av data. I denne forbindelse er det vedtatt å ta i bruk MS Office 365 som er en skybasert løsning, istedet for å fortsette videre drift på on-premises hos en driftsleverandør. 
Office 365 er en pakke med flere ulike digitale arbeidsverktøy (inneholder tradisjonelle kontorstøtteverktøy, men også andre nye og oppdaterte verktøy for samhandling og personlig produktivitet). Prosjektektet skal implementere og innføre en ny pakke for kontorstøtteverktøy og nye mobile arbeidsmetoder for alle i IMDi. Innføringsarbeidet innebærer opplæring i nye verktøy og arbeidsprosesser, samt opplæring i klassifisering av informasjon.  </t>
  </si>
  <si>
    <t xml:space="preserve">*Office 365
*Kontorstøtteverktøy
*Samhandling
</t>
  </si>
  <si>
    <t>Bedre informasjonssikkerhet- og forvaltning</t>
  </si>
  <si>
    <t>Nasjonal brukerundersøkelse - Introduksjonsprogrammet</t>
  </si>
  <si>
    <t>Anders Fyhn (afy@imdi.no)</t>
  </si>
  <si>
    <t xml:space="preserve">IMDi vil tilrettelegge for en kvantitativ nasjonal brukerundersøkelse blant deltakere i introduksjonsprogrammet.  Formålet med brukerundersøkelser for deltakere i introduksjonsprogram er at deltakerne får anledning til å gi tilbakemelding på sine erfaringer med å delta i programmet, mens kommuner, fylkeskommuner og statlige myndigheter kan benytte resultatene fra brukerundersøkelsene som grunnlag til å både å endre og utvikle rammer og innholdet for introduksjonsprogrammet. 
IMDi vurderer ulike alternative løsninger for å gjennomføre brukerundersøkelser; 1) bestille verktøy og tjenester av ekstern(e) leverandør(er) for gjennomføring og utvikling av brukerundersøkelser. 2) Anskaffe verktøy for brukerundersøkelser, undersøkelsene gjennomføres og utvikles av IMDi. 
</t>
  </si>
  <si>
    <t>*Nasjonal
*Brukerundersøkelse
*Introduksjonsprogram
*Evaluering</t>
  </si>
  <si>
    <t>Vedrørende gjenbruk av teknisk løsning (Spm 18); IMDi vurderer at det vil kunne være aktuelt å benytte lignende digitale løsninger som eksempelvis Utdanningsdirektoratets elevundersøkelse og Voksenopplæringsundersøkelsen.</t>
  </si>
  <si>
    <t>Verktøy for kommunenes vurdering av egen praksis på introduksjonsloven</t>
  </si>
  <si>
    <t xml:space="preserve">Ikke avklart foreløpig, men mest sannsynlig vil Kommunene, KS og Fylkesmennene involveres i prosjektarbeidet (samt Udir - se kommentar til sist) </t>
  </si>
  <si>
    <t xml:space="preserve">IMDi ønsker å levere et digitalt verktøy for egenkontroll som skal hjelpe kommunene med å planlegge, organisere, gjennomføre og vedlikeholde sin virksomhet i samsvar med gjeldende krav i introduksjonsloven og tilhørende forskrifter. Evalueringer av lovens ordninger og fylkesmennenes tilsyn viser at ikke alle kommuner oppfyller minstekravene som stilles i regelverket.  Årsaker er blant annet at regelverket er uoversiktlig, endres hyppig, lite kompetanse om regelverket i tjenesteleddende i kommunen og manglende internkontroll. 
</t>
  </si>
  <si>
    <t>*Internkontroll
*Introduksjonsloven
*Introduksjonsprogram</t>
  </si>
  <si>
    <t>X: Deltakerne i lovens ordninger får de rettighetene og tjenestene de har krav på (Rettssikkerhet)</t>
  </si>
  <si>
    <t xml:space="preserve">Vedrørede gjenbruk av teknisk løsning (spm. 18). IMDi vurderer at det vil kunne være aktuelt å utforme verktøyet etter samme modell som Udirs verktøy RefLex. Et nærmere samarbeid med Udir i konseptfasens utredninger er derfor aktuelt. </t>
  </si>
  <si>
    <t>Digital ressurs - STI</t>
  </si>
  <si>
    <t xml:space="preserve">IMDi ønsker å utvikle en digital ressurs for Introduksjonsprogrammet, som et delprosjekt i prosjekt Standardiserte elementer i Introduksjonsprogrammet (STI). 
Standardiserte elementer skal fungere som "byggestener" i ulike kvalifiseringsløp for deltakere i introduksjonsprogrammet, og bidra til god kvalitet på innholdet i programmet for den enkelte deltaker.
Den digitale ressursen skal samle alle minimumskrav/kvalitetsstandarder, faglige anbefalinger, verktøy og nettresursser for de standardiserte elementene, og gjøre dem lett tilgjengelig for kommunene. Det er et mål at denne digitale ressursen skal være kommunenes foretrukne digitale støtteverktøy i arbeidet med å planlegge og gjennomføre introduksjonsprogrammet. </t>
  </si>
  <si>
    <t>*Introduksjonsprogram
*STI
*Standardiserte elementer
*Støtteverktøy</t>
  </si>
  <si>
    <t>X: Den digitale ressursen kan bidra til at deltakere får bedre oversikt og forståelse for eget kvalifiseringsløp - eks ved bruk av visuelle fremstillinger for tidsakse og aktiviteter ( kan gi større eierskap til egen prosess og mål).</t>
  </si>
  <si>
    <t>Arbeidstilsynet</t>
  </si>
  <si>
    <t>Betzy Tilsyn</t>
  </si>
  <si>
    <t>ronny.jorgenvag@arbeidstilsynet.no</t>
  </si>
  <si>
    <t xml:space="preserve">Vil få bedre støtte for_x000D_
- å kontrollerer flere virksomheter i samme organisasjon i ett tilsyn_x000D_
- å flere kontaktpunkter med en og samme virksomhet i ett tilsyn_x000D_
- å foretar helhetsvurdering av alle funn før det velges hvordan det skal reageres_x000D_
- å samhandler flere i samme tilsyn_x000D_
- å fange opp annen tilsynsaktivitet i samme organisasjon_x000D_
</t>
  </si>
  <si>
    <t>Tilsysynsstøtte</t>
  </si>
  <si>
    <t>Betzy mobil</t>
  </si>
  <si>
    <t xml:space="preserve">Gi inspektørene bedre systemstøtte ute i felt:
- Gjennomføre et enkelt tilsynsbesøk i felt (uten reaksjoner)
- Forberede tilsynsbesøk når virksomhet ikke er kjent på forhånd
- Vedtak om stans pga overhengende fare for liv og helse på stedet (fase ut blokkmal)
- Støtte for å utøve nødvendighetsvurdering reaksjoner i felt 
- Støtte for ytterligere saksgang i felt 
</t>
  </si>
  <si>
    <t>Tilssynsstøtte</t>
  </si>
  <si>
    <t>Forenkling av Arbeidstilsynets byggesaksbehandling</t>
  </si>
  <si>
    <t xml:space="preserve">ronny.jorgenvag@arbeidstilsynet.no  </t>
  </si>
  <si>
    <t>Direktoratet for byggkvalitet</t>
  </si>
  <si>
    <t>Utvikle og implementere en forenklet og digitalisert prosess for søknad og samtykkebehandling av byggesaker. Herunder anskaffelse av løsning for byggesaksbehandling og samordnet søknadsprosess med kommunene levert gjennom Altinn og Fellestjenester bygg.</t>
  </si>
  <si>
    <t>Valgt leverandør på byggesaksløsning: Evry med eByggesak. Valgt leverandør av søknadsløsning: Arkitektum, utvikles og leveres på DiBKs plattform Fellestjenester Bygg</t>
  </si>
  <si>
    <t>Digital samhandling med virksomheter</t>
  </si>
  <si>
    <t>are.bergquist@arbeidstilsynet.no</t>
  </si>
  <si>
    <t xml:space="preserve">Utrede og anbefale løsning som best vil dekke behov for digital samhandling med virksomheter og deres ansatte. 
Nye samhandlingsformer medfører endringer i eksisterende arbeidsprosesser og sannsynlig helt nye arbeidsprosesser. Brukere i denne sammenhengen er både virksomheter, deres ansatte og våre ansatte.  Målet er at løsningene skal gode og effektive opplevelser for alle definerte brukere. </t>
  </si>
  <si>
    <t>IA portal</t>
  </si>
  <si>
    <t>Som et virkemiddet i Arbeidsmiljøsatsningen som er definert i IA-avtalen skal det etableres en samlet nettbasert løsning/portal for å formidle kunnskap og kompetanse om effektivt forebyggende arbeidsmiljøarbeid til bransjer/sektorer og virksomheter.  Løsningen skal gi verdi for hele arbeidslivet, men samtidig gi bransjerettet informasjon og verktøy for forbedring av det forebyggende arbeidsmiljøet på arbeidsplassen.</t>
  </si>
  <si>
    <t>Direktoratet for strålevern og atomsikkerhet</t>
  </si>
  <si>
    <t>Integrasjon mellom et webskjema og en NOARK-løsning ved hjelp av RPA-teknologi (Robotic Process Automation)</t>
  </si>
  <si>
    <t>DSA har etablert et digitalt system for melding av strålekilder i Norge, kalt Elektronisk MeldeSystem (EMS). 
Virksomheter som anskaffer, leier ut, bruker eller håndterer strålekilder må melde dette til DSA i henhold til strålevernsforskriften. Virksomhetene melder selv sine strålekilder v.h.a. webskjemaer tilpasset type strålekilde.  Skjemaene er arkivverdige.
All saksbehandling skjer i EMS, men skjemaets metadata må i dag manuelt registreres i 360. Målet med prosjektet er å automatiser hele prosessen v.h.a. RPA-teknologi</t>
  </si>
  <si>
    <t>Automatisk arkivering, webskjema, robotteknologi</t>
  </si>
  <si>
    <t>Nasjonalt yrkesdoseregister</t>
  </si>
  <si>
    <t>DSA har etablert et nasjonalt yrkedoseregister. Formålet med registeret er å gi en samlet oversikt over doser fra ioniserende stråling til arbeidstakere i Norge, uavhengig av om en arbeidstaker har hatt ulike arbeidsgivere. DSA bruker opplysningene i registeret i tilsyns- og forvaltningsarbeid, i tillegg til at opplysningene kan brukes i forbindelse med utredning, utviklings- og kartleggingsarbeid. Yrkesdoseregisteret er hjemlet i strålevernforskriften § 34. Virksomheter som får fastlagt individuell stråleeksponering for arbeidstakere skal minst årlig rapportere dosedata til det nasjonale yrkesdoseregisteret. Privatpersoner kan logge inn i registeret og få tilgang til data registrert på seg. Virksomheter har tilgang til data registrert for egne arbeidstakere.</t>
  </si>
  <si>
    <t>Nasjonalt register</t>
  </si>
  <si>
    <t>Datatilsynet</t>
  </si>
  <si>
    <t>Fornyelse av saks/arkiv system</t>
  </si>
  <si>
    <t>espen@blomdal.no</t>
  </si>
  <si>
    <t>Modernisere saks/arkiv system for å lette saksbehandling og kunne benytte felleskomponenter for digital samhandling</t>
  </si>
  <si>
    <t>Sak Arkiv</t>
  </si>
  <si>
    <t>Digitalisering av skjema innsending</t>
  </si>
  <si>
    <t>Etablre Altinn skjema for klager til Datatilsynet</t>
  </si>
  <si>
    <t>Klageskjema</t>
  </si>
  <si>
    <t>Bruk av fellestjenester</t>
  </si>
  <si>
    <t>FHI</t>
  </si>
  <si>
    <t>Modernisering Reseptregisteret</t>
  </si>
  <si>
    <t>Maj-Lis.Baldersheim@fhi.no</t>
  </si>
  <si>
    <t>Formålet med prosjektet er å legge til rette for et nytt legemiddelregister i en moderne arkitektur og med  god oversikt over datakvalitet.</t>
  </si>
  <si>
    <t>mRR, Reseptregister, Resept, Helseregister, Legemiddelregister, legemiddel</t>
  </si>
  <si>
    <t>Forskning og helseanslye</t>
  </si>
  <si>
    <t>Prosjektet er sterkt avhengig av arbeid med ny forskrift for et legemiddelregister</t>
  </si>
  <si>
    <t>Nasjonalt infeksjonsregister</t>
  </si>
  <si>
    <t>Geir.Bukholm@fhi.no</t>
  </si>
  <si>
    <t xml:space="preserve">Formålet med et Nasjonalt infeksjonsregister:
en total oversikt over forekomsten av infeksjonssykdommer i Norge 
en nasjonal oversikt over resistensforhold i primærhelsetjenesten og spesialisthelsetjenesten
et estimat over sykdomsbyrde som følge av infeksjonssykdommer og antibiotikaresistens og bedre data om helsetjenesteassosierte infeksjoner
bidra til oppklaring av utbrudd av infeksjonssykdommer og antibiotikaresistente mikrober
gi råd til publikum, helsepersonell og forvaltning om smitteverntiltak og antibiotikabruk
bidra til internasjonal statistikk på nærmere avgrensede områder og ivareta norske myndigheters internasjonale rapporteringsforpliktelser
drive, fremme og gi grunnlag for forskning på infeksjoner og deres utbredelse og årsaker 
</t>
  </si>
  <si>
    <t>https://ehelse.no/prosjekt/nasjonalt-infeksjonsregister</t>
  </si>
  <si>
    <t>Se mer beskrivelse her: https://ehelse.no/prosjekt/nasjonalt-infeksjonsregister</t>
  </si>
  <si>
    <t>MSIS Laboratoriedatabase</t>
  </si>
  <si>
    <t xml:space="preserve">Databasen skal brukes for å heve kvaliteten på MSIS registeret og gjøre forvaltningen av MSIS registeret mindre byråkratisk. MSIS-databasen skal kunne motta kopier av alle mikrobiologiske meldinger fra de mikrobiologiske laboratoriene.  Meldingspliktige svarrapporter skal eksporteres videre til MSIS systemet. Fra ikke meldingspliktige svarrapporter skal det kun være mulig å hente anonyme opplysninger, resten skal slettes. Eksempler på anonym informasjon er total antall som er testet for en gitt sykdom. </t>
  </si>
  <si>
    <t>Nasjonale laboratoriedata</t>
  </si>
  <si>
    <t>Valg fra liste</t>
  </si>
  <si>
    <t>FHI fikk oppdraget i sitt tildelingsbrev for 2017. Instituttet ser en nasjonal laboratoriedatabase som en forutsetning for å realisere et nasjonalt infeksjonsregister.
Eksisterende informasjonssystemer og smittevernregistre er i dag fragmentert, og inneholder ikke oversikt over alle typer infeksjoner.
De viktigste målgruppen for laboratoriedatabasen er helsepersonell med behov for:
tilgang til individuelle mikrobiologiske prøvesvar fra hele landet for pasienter de har i behandling uavhengig av geografi og organisatorisk tilhørighet
tilgang til tidligere prøvesvar for pasienten
Behovene til sekundærformål, som overvåkning, helseanalyse, forskning og beredskap er total oversikt over utførte prøver, både negative og positive for å:
kunne bidra til tidsriktig overvåking av infeksjonssykdommer i befolkningen i Norge, både lokalt og nasjonalt.
delta i overvåking av mikrober som er resistente mot legemidler, både infeksjoner og bærerskap.
ha et grunnlag for forskning på smittsomme sykdommers utbredelse og årsaker, samt forskning på tiltak
samt kunne bidra til internasjonal statistikk</t>
  </si>
  <si>
    <t>https://ehelse.no/prosjekt/nasjonal-laboratoriedatabase</t>
  </si>
  <si>
    <t>Se mer beskrivelse her: https://ehelse.no/prosjekt/nasjonal-laboratoriedatabase</t>
  </si>
  <si>
    <t>Landbruksdirektoratet</t>
  </si>
  <si>
    <t>Agros - tilskudd i landbruket</t>
  </si>
  <si>
    <t>steinar.bjorneset@landbruksdirektoratet.no</t>
  </si>
  <si>
    <t>Løsningen skal sørge for korrekt og effektiv forvaltning av fond, prosjekttilskudd og direktetilskudd i landbruket.</t>
  </si>
  <si>
    <t>Landbruk, digitalisering, tilskudd</t>
  </si>
  <si>
    <t>Bris - forvaltning av importvernet i landbruket</t>
  </si>
  <si>
    <t>Utvikling av digitale tjenester til importører og næringsmiddelindustri basert på forvaltning av importvernet.</t>
  </si>
  <si>
    <t>Importvern, Landbruk, import, tollkvoter, tollnedsettelser</t>
  </si>
  <si>
    <t>Ny løsning for kvoteordning for melk</t>
  </si>
  <si>
    <t>Nye digitale tjenester for melkeprodusenter og nytt fagsystem for håndtering av melkekvoter.</t>
  </si>
  <si>
    <t xml:space="preserve">Melkekvoter, melk, landbruk, digitalisering </t>
  </si>
  <si>
    <t xml:space="preserve">Digital tjeneste for melding om reindrift </t>
  </si>
  <si>
    <t>Digital tjeneste for levering av melding om reindrift for reineiere</t>
  </si>
  <si>
    <t>Rein, digitalisering, landbruk, reindrift</t>
  </si>
  <si>
    <t>Digital tjeneste for reisetilskudd for veterinærers syke- og inseminasjonsbesøk</t>
  </si>
  <si>
    <t>Kartassistert digital søknadsløsning for søknad om tilskudd til veterinærers syke- og inseminasjonsbesøk. Automatisert søknadsbehandling</t>
  </si>
  <si>
    <t>Tilskudd, veterinærer, digitalisering, kart</t>
  </si>
  <si>
    <t>Kriminalomsorgsdirektoratet</t>
  </si>
  <si>
    <t>Pilot - Digital post</t>
  </si>
  <si>
    <t>anette.hagberg@kriminalomsorg.no</t>
  </si>
  <si>
    <t>Pilot som vil gi oss erfaring med sending av digital post. Piloten vil gjennomføres med manuell utsending via FIKS KS SvarUt.</t>
  </si>
  <si>
    <t>Digital post</t>
  </si>
  <si>
    <t>Innføring av e-handel</t>
  </si>
  <si>
    <t>oyvind.olaussen@kriminalomsorg.no</t>
  </si>
  <si>
    <t xml:space="preserve">Prosjektet kommer som følge av at kriminalomsorgen er fullservicekunde hos DFØ, og vil ta i bruk deres e-handelsløsning når denne foreligger. Kriminalomsorgen har vært planlagt som pilot for DFØ i 2017-2018, men arbeidet ble pauset da DFØ avbrøt kontrakten med sin leverandør. Iht løpende dialog med DFØ, forventer KDI at arbeidet tas opp igjen i 2020.
Med dette tiltaket skal KDI helautomatisere prosessen for bestille, motta ordrebekreftelse og betale faktura. Dette vil gi edre kontroll på bruk av inngåtte avtaler, kontoføring og utbetalinger. </t>
  </si>
  <si>
    <t>e-handel</t>
  </si>
  <si>
    <t>eID</t>
  </si>
  <si>
    <t>ernst.carslen@kriminalomsorg.no</t>
  </si>
  <si>
    <t>Sikkerhetsløsning for innsatte</t>
  </si>
  <si>
    <t>Row Labels</t>
  </si>
  <si>
    <t>Count of Innsatsområde</t>
  </si>
  <si>
    <t>Deling a data</t>
  </si>
  <si>
    <t xml:space="preserve">Sammenhengende tjeneste </t>
  </si>
  <si>
    <t>Sammenhengende tjenester (…)</t>
  </si>
  <si>
    <t>Styring og  samordning</t>
  </si>
  <si>
    <t>(blank)</t>
  </si>
  <si>
    <t>Grand Total</t>
  </si>
  <si>
    <t>Count of 9. Prosjektfase – Hvilken fase er prosjektet / tiltaket i? Svaralternativ i nedtrekksmeny</t>
  </si>
  <si>
    <t>Column Labels</t>
  </si>
  <si>
    <t>Tverrgående tiltak + prosjektfase</t>
  </si>
  <si>
    <t>7. Hva er antatt total kostnadsramme for gjennomføring av prosjektet / tiltaket for egen virksomhet? (intervall)</t>
  </si>
  <si>
    <t>Dette er et tverretatlig samarbeidsprosjekt initiert av Skate-samarbeidet hvor man ønsker å finne en digital løsning for representasjonsforhold.. Prosjektet jobber for å sikre tilgang til autoritetskilder av god kvalitet som kan forenkle og automatisere tilgangsstyringen. Aktuelle autorisasjonskilder for prosjektet er vergemål, Advokatregister, Fullmaktsdatabase hos e-helse og Fullmaktsdatabase hos NAV som er under utvikling. Leveransen må legge til rette slik at behov dekkes både overfor representant, representert og forvaltningen. Prosjektet vil legge tilrette slik at data om representasjonsforhold kan settes på tjenester som leveres i forvaltningsapparatet. Gevinstene knyttet til denne digitaliseringen vil være mange millioner pr. år. Det er imidlertid knyttet forutsetninger til leveransen, blant annet behov for å sikre tilstrekkelig kvalitet på data i autorative register, granulering av vergemål, evt regelverkstilpasninger og at partene prioriterer/finansierer tiltakene.</t>
  </si>
  <si>
    <t>Prosjektet skal bidra til økt pasientsikkerhet gjennom å dele pasientens legemiddelopplysninger digitalt mellom behandlere på tvers av behandlingsnivå og for innbygger: utprøvning og innføring av multidose i e-resept; utprøvning og innføring av e-resept og kjernejournal i pleie- og omsorgstjenesten; utvikling, utprøvning og innføring av Sentral forskrivningsmodul; utvikling, utprøvning og innføring av pasientens legemiddelliste.</t>
  </si>
  <si>
    <t>Prosjektet skal utrede og eventuelt utvikle løsninger som gjør det enklere å søke, tildele, administrere, forvalte og gi oppfølging i kommunalt disponerte utleieboliger, og både staten og kommunene skal få bedre datagrunnlag om brukerne, boligene og bruk av boliger og tjenester.</t>
  </si>
  <si>
    <t>Digisos er digital søknad om økonomisk sosialhjelp med innsyns- og søknadsdialog-elementer. Prosjektet har levert en veileder og felles digitalt søknadsskjema på nav.no, tilgjengelig for alle landets kommuner å ta i bruk. Ila. høsten 2019 piloterer prosjektet en innsynsløsning for søkerne på nav.no. Der kan søkerne blant annet finne status i saksbehandlingen, informasjon om utbetalinger, samt hvorvidt det er behov for ytterligere dokumentasjon i saksbehandlingen. Innsynsløsningen vil kunne bres ut til ytterligere kommuner i 2020, etter piloteringen.
Per november 2019 har 120 kommuner tatt i bruk løsningen og om lag 56 prosent av Norges befolkning har den tilgjengelig.</t>
  </si>
  <si>
    <t>Prosjektets formål er å kunne tilby digitale kommunikasjonstjenester via helsenorge.no som gjør innbyggere i stand til å kommunisere digitalt med sin fastlege. Hovedkategoriene av disse digitale kommunikasjonstjenestene er: Timebestilling, reseptfornyelse, e-kontakt og e-konsultasjon. Å styrke muligheten for digital dialog er et virkemiddel for å nå overordnede helsepolitiske målsettinger. Hovedmålsetting for prosjektet er å sikre nasjonal bredde som et ledd i at innbygger får alle innsyns, selvbetjenings- og dialogtjenester med helse samlet ett sted, sikkert og helhetlig, på helsenorge.no.</t>
  </si>
  <si>
    <t>Bakgrunnen for prosjektet er et tverrsektorielt program mellom Vegdirektoratet, Helsedirektoratet, Politidirektoratet og Direktoratet for e-helse som har som formål å digitalisere prosessen med åfornye førerretten for innbyggere som må ha helseattest fra lege. Programmet eies av Statens vegvesen. 
Samfunnet skal få en vesentlig produktivitetsgevinst ved at 80 prosent av søkerne som har behov for helseattest vil få sin førerrett avklart og førerkort gjort klart til produksjon kort tid etter at fastlegen overfører helseattestens konklusjon til Statens vegvesen.
Prosjektet i Direktoratet for e-helse har som formål å støtte opp om digitaliseringsprosessen med fornying av førerkort for yrkessjåfører og andre som må oppfylle helsekrav for fornying av førerkort. Løsningen som utvikles skal kunne gjenbrukes i andre kliniske situasjoner hvor det er behov for strukturert innhenting av data og prosessveiledning. Det er et mål at EPJ-systemene støtter standarder ogteknologi, SMART on FHIR, som etableres i prosjektet. På denne måten vil plattformen sikre at fremtidige endringer vil kreve mindre arbeid fra EPJ-leverandørene.</t>
  </si>
  <si>
    <t>Samtykke, hjemler, rollebaserte tilganger og fullmakter – sett opp mot sentrale registre som Folkeregisteret og Enhetsregisteret – utgjør tilsammen grunnfjellet i den norske tillitsinfrastrukturen og aktualiseres når volumet av data som skal deles øker.
HELT jobber med å videreutvikle tillitsinfrastrukturen i Altinn på en helhetlig måte med særlig fokus på sikkerhet, personvern og samhandling for å sikre at vi kan opprettholde det høye tillitsnivået i fremtidens digitale hverdag. Denne tillitsinfrastrukturen skal støtte digitale tjenester, uavhengig av om de tilbys i Altinn eller ikke. 
HELT er en forutsetning for trygg og sikker deling av data på tvers av sektor, og forvaltningsnivå i det offentlige og mellom privat næringsliv og offentlig sektor.
Sentral funksjonalitet for fullmaktsløsning for innbyggere vil realiseres i HELT.</t>
  </si>
  <si>
    <t>Direktoratet for e-helse har fått i oppdrag å gjennomføre et forprosjekt for etablering av en felles journalløsning for kommunal helse- og omsorgstjeneste (utenfor Midt-Norge) og løsninger for helhetlig samhandling med spesialisthelsetjenesten og andre statlige og kommunale tjenesteområder (Akson). Forprosjektet skal levere sine anbefalinger innen februar 2020, som deretter skal kvalitetssikres i tråd med statens prosjektmodell for store statlige investeringer (KS2).
Det jobbes med satsingsforslag for 2021.</t>
  </si>
  <si>
    <t>For å nå målsetningene i regjeringens satsningsområde «Konkurransekraft for norske arbeidsplasser», Digital agenda og å nå målene i Altinn-strategien foreslås det å modernisere felleskomponenten Altinn. Videreutvikling av Altinn legger til rette for økt realiseringstakt av helhetlige digitale offentlige sluttbrukertjenester, og muliggjør prinsippet om at informasjon til det offentlige skal leveres kun én gang. Selvbetjente verktøy for tjenesteproduksjon skal forenkle, og det skal legges bedre til rette for samhandling, innovasjon og informasjonsdeling ved bruk av Altinn.</t>
  </si>
  <si>
    <r>
      <t xml:space="preserve">Microdata.no skal bli en nasjonal plattform for rask og sikker tilgang til mikrodata. Prosjektet skal gi økt samfunnsnytte gjennom tilgang til mer data og bedre analyser og bidra til økt kunnskapsdeling. Leveransen  omfatter: 
•	Mer data og nye datatyper
•	Bedre analysefunksjonalitet 
•	Videreutvikle innebygget personvern 
•	Plattform for at andre register- og dataeiere kan dele sine data 
•	Tilgang for nye nasjonale og internasjonale brukergrupper 
•	Ivareta FAIR deling og reproduserbarhet (internasjonale krav/forpliktelser for deling av forskningdata) Prosjektet starter i 2020 og varer i inntil 4 år. </t>
    </r>
    <r>
      <rPr>
        <b/>
        <sz val="11"/>
        <color theme="1"/>
        <rFont val="Arial"/>
        <family val="2"/>
        <scheme val="minor"/>
      </rPr>
      <t xml:space="preserve">NB: Prosjektet søkte om 78 millioner, har fått bevilgning på 48 millioner og har tilpasset utviklingsomfanget deretter. </t>
    </r>
  </si>
  <si>
    <t>Nei (Merk: har fått fin. Etter undersøkelsestidspkt.)</t>
  </si>
  <si>
    <t xml:space="preserve">virksomhetsplattformen.difi.no En lukket læringsplattform som statlige virksomheter kan bruke både som intern kompetanseportale (LMS) og som delingsarena med andre statlige virksomheter. Her får man tilgang til kursadministrasjonsverktøy og verktøy for å lage e-læring. Det er også kompetatsstyrings- og statistikkfunksjonalitet. </t>
  </si>
  <si>
    <t>Skatteetaten, NAV, Finanstilsynet og Finans Norge har innledet et samarbeid om bruk av informasjon fra a-ordningen til fastsetting av obligatorisk tjenestepensjon (OTP) i privat sektor. Samfunnsmålet er å sikre høy etterlevelse for obligatorisk tjenestepensjon gjennom effektive delings¬tjenester. 
Etterlevelse innebærer at brukerne erfarer velfungerende ordninger og klart regelverk som sikrer enkel og riktig innrapportering av arbeidsforhold til pensjonsinnretningene. Det er formulert tre effektmål for tiltaket:
•	Øke antall arbeidsgivere som etterlever sine pensjonsforpliktelser
•	Redusere næringslivets kostnader til rapportering av lønn og arbeidsforhold
•	Øke kvaliteten på opplysninger om arbeidsforhold.
Dette felles satsingsforslaget skal realisere et samarbeidet om utveksling av data, og forsterke tilsynsmyndighet knyttet til obligatorisk tjenestepensjon. Næringslivet dekker selv egne investerings- og forvaltningskostnader</t>
  </si>
  <si>
    <t xml:space="preserve">(2 000 000 for forprosjekt) 80 400 000 </t>
  </si>
  <si>
    <r>
      <t xml:space="preserve">Dette tiltaket er en del av et større tiltak for Digitaliseringsdirektoratet i 2020: </t>
    </r>
    <r>
      <rPr>
        <b/>
        <sz val="11"/>
        <color theme="1"/>
        <rFont val="Arial"/>
        <family val="2"/>
        <scheme val="minor"/>
      </rPr>
      <t xml:space="preserve">Ett felles digitalt fundament som en forutsetning for realisering av livshendelser og kunstig intelligens. </t>
    </r>
    <r>
      <rPr>
        <sz val="11"/>
        <color theme="1"/>
        <rFont val="Arial"/>
        <family val="2"/>
        <scheme val="minor"/>
      </rPr>
      <t>Deling av data skal etablere et nasjonalt ressurssenter for deling av data med spisskompetanse på sammenhengen mellom juss, teknologi, forretnings- og forvaltningsprosesser som læremiljø og kompetansebank for hele offentlig sektor.  
I samarbeid med KS vurdere å benytte eksisterende datasjøer (samlinger av store datamengder), herunder regionale og virksomhetsinterne datasjøer, som skal kunne understøtte dataanalyser og tjenesteutvikling 
I samarbeid med KS utrede en generisk datafordeler som blant annet innebærer kunnskap og metodikk for hvordan data kan deles på en forsvarlig måte gjennom å fastsette prinsipper for ansvar, kostnadsdekning og gevinstuttak (blant annet masterdata og referansearkitektur)
Gjennomføre testing og utprøving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</si>
</sst>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8" x14ac:knownFonts="1">
    <font>
      <sz val="11"/>
      <color theme="1"/>
      <name val="Arial"/>
      <family val="2"/>
      <scheme val="minor"/>
    </font>
    <font>
      <b/>
      <sz val="11"/>
      <color theme="1"/>
      <name val="Arial"/>
      <family val="2"/>
      <scheme val="minor"/>
    </font>
    <font>
      <b/>
      <sz val="12"/>
      <color theme="0"/>
      <name val="Arial"/>
      <family val="2"/>
      <scheme val="minor"/>
    </font>
    <font>
      <i/>
      <sz val="11"/>
      <color theme="1"/>
      <name val="Arial"/>
      <family val="2"/>
      <scheme val="minor"/>
    </font>
    <font>
      <sz val="11"/>
      <color theme="0"/>
      <name val="Arial"/>
      <family val="2"/>
      <scheme val="minor"/>
    </font>
    <font>
      <b/>
      <sz val="14"/>
      <color theme="0"/>
      <name val="Arial"/>
      <family val="2"/>
      <scheme val="minor"/>
    </font>
    <font>
      <b/>
      <sz val="24"/>
      <color theme="3"/>
      <name val="Arial"/>
      <family val="2"/>
      <scheme val="minor"/>
    </font>
    <font>
      <u/>
      <sz val="11"/>
      <color theme="10"/>
      <name val="Arial"/>
      <family val="2"/>
      <scheme val="minor"/>
    </font>
  </fonts>
  <fills count="6">
    <fill>
      <patternFill patternType="none"/>
    </fill>
    <fill>
      <patternFill patternType="gray125"/>
    </fill>
    <fill>
      <patternFill patternType="solid">
        <fgColor theme="6"/>
        <bgColor indexed="64"/>
      </patternFill>
    </fill>
    <fill>
      <patternFill patternType="solid">
        <fgColor theme="5"/>
        <bgColor indexed="64"/>
      </patternFill>
    </fill>
    <fill>
      <patternFill patternType="solid">
        <fgColor theme="8"/>
        <bgColor indexed="64"/>
      </patternFill>
    </fill>
    <fill>
      <patternFill patternType="solid">
        <fgColor theme="0"/>
        <bgColor indexed="64"/>
      </patternFill>
    </fill>
  </fills>
  <borders count="5">
    <border>
      <left/>
      <right/>
      <top/>
      <bottom/>
      <diagonal/>
    </border>
    <border>
      <left/>
      <right/>
      <top/>
      <bottom style="medium">
        <color indexed="64"/>
      </bottom>
      <diagonal/>
    </border>
    <border>
      <left/>
      <right style="thin">
        <color indexed="64"/>
      </right>
      <top/>
      <bottom/>
      <diagonal/>
    </border>
    <border>
      <left/>
      <right style="thin">
        <color indexed="64"/>
      </right>
      <top style="medium">
        <color indexed="64"/>
      </top>
      <bottom style="medium">
        <color indexed="64"/>
      </bottom>
      <diagonal/>
    </border>
    <border>
      <left/>
      <right/>
      <top style="thin">
        <color indexed="64"/>
      </top>
      <bottom/>
      <diagonal/>
    </border>
  </borders>
  <cellStyleXfs count="2">
    <xf numFmtId="0" fontId="0" fillId="0" borderId="0"/>
    <xf numFmtId="0" fontId="7" fillId="0" borderId="0" applyNumberFormat="0" applyFill="0" applyBorder="0" applyAlignment="0" applyProtection="0"/>
  </cellStyleXfs>
  <cellXfs count="61">
    <xf numFmtId="0" fontId="0" fillId="0" borderId="0" xfId="0"/>
    <xf numFmtId="0" fontId="0" fillId="0" borderId="0" xfId="0" applyAlignment="1">
      <alignment wrapText="1"/>
    </xf>
    <xf numFmtId="0" fontId="0" fillId="0" borderId="0" xfId="0" applyFill="1" applyAlignment="1">
      <alignment wrapText="1"/>
    </xf>
    <xf numFmtId="0" fontId="1" fillId="2" borderId="1" xfId="0" applyFont="1" applyFill="1" applyBorder="1" applyAlignment="1">
      <alignment vertical="top" wrapText="1"/>
    </xf>
    <xf numFmtId="0" fontId="0" fillId="2" borderId="1" xfId="0" applyFill="1" applyBorder="1" applyAlignment="1">
      <alignment vertical="top" wrapText="1"/>
    </xf>
    <xf numFmtId="0" fontId="2" fillId="3" borderId="0" xfId="0" applyFont="1" applyFill="1" applyBorder="1" applyAlignment="1">
      <alignment horizontal="center" vertical="center" textRotation="90" wrapText="1"/>
    </xf>
    <xf numFmtId="0" fontId="1" fillId="2" borderId="1" xfId="0" applyFont="1" applyFill="1" applyBorder="1" applyAlignment="1">
      <alignment horizontal="left" vertical="top" wrapText="1"/>
    </xf>
    <xf numFmtId="0" fontId="3" fillId="2" borderId="1" xfId="0" applyFont="1" applyFill="1" applyBorder="1" applyAlignment="1">
      <alignment vertical="top" wrapText="1"/>
    </xf>
    <xf numFmtId="0" fontId="0" fillId="0" borderId="0" xfId="0" applyAlignment="1">
      <alignment horizontal="left"/>
    </xf>
    <xf numFmtId="0" fontId="0" fillId="0" borderId="0" xfId="0" pivotButton="1"/>
    <xf numFmtId="0" fontId="0" fillId="0" borderId="0" xfId="0" applyNumberFormat="1"/>
    <xf numFmtId="0" fontId="0" fillId="0" borderId="0" xfId="0" applyAlignment="1">
      <alignment horizontal="left" wrapText="1"/>
    </xf>
    <xf numFmtId="0" fontId="0" fillId="5" borderId="1" xfId="0" applyFill="1" applyBorder="1" applyAlignment="1">
      <alignment wrapText="1"/>
    </xf>
    <xf numFmtId="0" fontId="0" fillId="5" borderId="1" xfId="0" applyFill="1" applyBorder="1" applyAlignment="1">
      <alignment horizontal="left"/>
    </xf>
    <xf numFmtId="0" fontId="0" fillId="0" borderId="0" xfId="0" applyFill="1" applyBorder="1"/>
    <xf numFmtId="0" fontId="0" fillId="5" borderId="0" xfId="0" applyFill="1" applyBorder="1"/>
    <xf numFmtId="0" fontId="0" fillId="5" borderId="0" xfId="0" applyFill="1" applyBorder="1" applyAlignment="1">
      <alignment vertical="top" wrapText="1"/>
    </xf>
    <xf numFmtId="0" fontId="1" fillId="2" borderId="3" xfId="0" applyFont="1" applyFill="1" applyBorder="1" applyAlignment="1">
      <alignment vertical="top" wrapText="1"/>
    </xf>
    <xf numFmtId="0" fontId="0" fillId="0" borderId="2" xfId="0" applyBorder="1" applyAlignment="1">
      <alignment wrapText="1"/>
    </xf>
    <xf numFmtId="0" fontId="0" fillId="0" borderId="2" xfId="0" applyFill="1" applyBorder="1" applyAlignment="1">
      <alignment wrapText="1"/>
    </xf>
    <xf numFmtId="0" fontId="0" fillId="5" borderId="4" xfId="0" applyFill="1" applyBorder="1"/>
    <xf numFmtId="0" fontId="0" fillId="5" borderId="4" xfId="0" applyFill="1" applyBorder="1" applyAlignment="1">
      <alignment horizontal="left"/>
    </xf>
    <xf numFmtId="0" fontId="0" fillId="5" borderId="4" xfId="0" applyFill="1" applyBorder="1" applyAlignment="1">
      <alignment wrapText="1"/>
    </xf>
    <xf numFmtId="0" fontId="0" fillId="5" borderId="0" xfId="0" applyFill="1" applyBorder="1" applyAlignment="1">
      <alignment horizontal="left"/>
    </xf>
    <xf numFmtId="0" fontId="0" fillId="5" borderId="0" xfId="0" applyFill="1" applyBorder="1" applyAlignment="1">
      <alignment wrapText="1"/>
    </xf>
    <xf numFmtId="0" fontId="6" fillId="5" borderId="1" xfId="0" applyFont="1" applyFill="1" applyBorder="1" applyAlignment="1">
      <alignment wrapText="1"/>
    </xf>
    <xf numFmtId="0" fontId="4" fillId="5" borderId="1" xfId="0" applyFont="1" applyFill="1" applyBorder="1" applyAlignment="1"/>
    <xf numFmtId="0" fontId="0" fillId="5" borderId="1" xfId="0" applyFill="1" applyBorder="1" applyAlignment="1"/>
    <xf numFmtId="0" fontId="5" fillId="5" borderId="1" xfId="0" applyFont="1" applyFill="1" applyBorder="1" applyAlignment="1">
      <alignment horizontal="center" textRotation="90"/>
    </xf>
    <xf numFmtId="0" fontId="2" fillId="5" borderId="1" xfId="0" applyFont="1" applyFill="1" applyBorder="1" applyAlignment="1">
      <alignment horizontal="center" textRotation="90"/>
    </xf>
    <xf numFmtId="0" fontId="0" fillId="0" borderId="0" xfId="0" applyAlignment="1"/>
    <xf numFmtId="0" fontId="0" fillId="3" borderId="0" xfId="0" applyFill="1" applyAlignment="1"/>
    <xf numFmtId="0" fontId="4" fillId="3" borderId="0" xfId="0" applyFont="1" applyFill="1" applyAlignment="1"/>
    <xf numFmtId="0" fontId="5" fillId="3" borderId="0" xfId="0" applyFont="1" applyFill="1" applyAlignment="1">
      <alignment horizontal="center" textRotation="90"/>
    </xf>
    <xf numFmtId="0" fontId="2" fillId="3" borderId="0" xfId="0" applyFont="1" applyFill="1" applyAlignment="1">
      <alignment horizontal="center" textRotation="90"/>
    </xf>
    <xf numFmtId="0" fontId="7" fillId="0" borderId="0" xfId="1" applyAlignment="1"/>
    <xf numFmtId="0" fontId="0" fillId="0" borderId="0" xfId="0" applyFill="1" applyAlignment="1"/>
    <xf numFmtId="0" fontId="0" fillId="5" borderId="4" xfId="0" applyFill="1" applyBorder="1" applyAlignment="1"/>
    <xf numFmtId="0" fontId="4" fillId="5" borderId="4" xfId="0" applyFont="1" applyFill="1" applyBorder="1" applyAlignment="1"/>
    <xf numFmtId="0" fontId="5" fillId="5" borderId="4" xfId="0" applyFont="1" applyFill="1" applyBorder="1" applyAlignment="1">
      <alignment horizontal="center" textRotation="90"/>
    </xf>
    <xf numFmtId="0" fontId="2" fillId="5" borderId="4" xfId="0" applyFont="1" applyFill="1" applyBorder="1" applyAlignment="1">
      <alignment horizontal="center" textRotation="90"/>
    </xf>
    <xf numFmtId="0" fontId="0" fillId="5" borderId="0" xfId="0" applyFill="1" applyBorder="1" applyAlignment="1"/>
    <xf numFmtId="0" fontId="4" fillId="5" borderId="0" xfId="0" applyFont="1" applyFill="1" applyBorder="1" applyAlignment="1"/>
    <xf numFmtId="0" fontId="5" fillId="5" borderId="0" xfId="0" applyFont="1" applyFill="1" applyBorder="1" applyAlignment="1">
      <alignment horizontal="center" textRotation="90"/>
    </xf>
    <xf numFmtId="0" fontId="2" fillId="5" borderId="0" xfId="0" applyFont="1" applyFill="1" applyBorder="1" applyAlignment="1">
      <alignment horizontal="center" textRotation="90"/>
    </xf>
    <xf numFmtId="0" fontId="0" fillId="0" borderId="0" xfId="0" applyFill="1" applyAlignment="1">
      <alignment horizontal="left"/>
    </xf>
    <xf numFmtId="164" fontId="0" fillId="5" borderId="1" xfId="0" applyNumberFormat="1" applyFill="1" applyBorder="1" applyAlignment="1"/>
    <xf numFmtId="164" fontId="0" fillId="2" borderId="1" xfId="0" applyNumberFormat="1" applyFill="1" applyBorder="1" applyAlignment="1">
      <alignment vertical="top" wrapText="1"/>
    </xf>
    <xf numFmtId="164" fontId="0" fillId="0" borderId="0" xfId="0" applyNumberFormat="1" applyAlignment="1"/>
    <xf numFmtId="164" fontId="0" fillId="0" borderId="0" xfId="0" applyNumberFormat="1" applyFill="1" applyAlignment="1"/>
    <xf numFmtId="164" fontId="0" fillId="5" borderId="4" xfId="0" applyNumberFormat="1" applyFill="1" applyBorder="1" applyAlignment="1"/>
    <xf numFmtId="164" fontId="0" fillId="5" borderId="0" xfId="0" applyNumberFormat="1" applyFill="1" applyBorder="1" applyAlignment="1"/>
    <xf numFmtId="4" fontId="1" fillId="2" borderId="1" xfId="0" applyNumberFormat="1" applyFont="1" applyFill="1" applyBorder="1" applyAlignment="1">
      <alignment vertical="top" wrapText="1"/>
    </xf>
    <xf numFmtId="4" fontId="0" fillId="5" borderId="1" xfId="0" applyNumberFormat="1" applyFill="1" applyBorder="1" applyAlignment="1"/>
    <xf numFmtId="4" fontId="0" fillId="0" borderId="0" xfId="0" applyNumberFormat="1" applyAlignment="1"/>
    <xf numFmtId="4" fontId="0" fillId="0" borderId="0" xfId="0" applyNumberFormat="1" applyFill="1" applyAlignment="1"/>
    <xf numFmtId="4" fontId="0" fillId="5" borderId="4" xfId="0" applyNumberFormat="1" applyFill="1" applyBorder="1" applyAlignment="1"/>
    <xf numFmtId="4" fontId="0" fillId="5" borderId="0" xfId="0" applyNumberFormat="1" applyFill="1" applyBorder="1" applyAlignment="1"/>
    <xf numFmtId="164" fontId="0" fillId="0" borderId="0" xfId="0" applyNumberFormat="1" applyAlignment="1">
      <alignment wrapText="1"/>
    </xf>
    <xf numFmtId="0" fontId="6" fillId="5" borderId="1" xfId="0" applyFont="1" applyFill="1" applyBorder="1" applyAlignment="1">
      <alignment horizontal="center" vertical="center" wrapText="1"/>
    </xf>
    <xf numFmtId="0" fontId="5" fillId="4" borderId="0" xfId="0" applyFont="1" applyFill="1" applyAlignment="1">
      <alignment horizontal="center"/>
    </xf>
  </cellXfs>
  <cellStyles count="2">
    <cellStyle name="Hyperkobling"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pivotCacheDefinition" Target="pivotCache/pivotCacheDefinition2.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pivotSource>
    <c:name>[20191218_FERDIG Publiseringsversjon datasett.xlsx]Tverrgående tiltak!PivotTable1</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b-NO"/>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'Tverrgående tiltak'!$F$7:$F$8</c:f>
              <c:strCache>
                <c:ptCount val="1"/>
                <c:pt idx="0">
                  <c:v>Ja</c:v>
                </c:pt>
              </c:strCache>
            </c:strRef>
          </c:tx>
          <c:spPr>
            <a:solidFill>
              <a:schemeClr val="accent1"/>
            </a:solidFill>
            <a:ln>
              <a:noFill/>
            </a:ln>
            <a:effectLst/>
          </c:spPr>
          <c:invertIfNegative val="0"/>
          <c:cat>
            <c:strRef>
              <c:f>'Tverrgående tiltak'!$E$9:$E$14</c:f>
              <c:strCache>
                <c:ptCount val="5"/>
                <c:pt idx="0">
                  <c:v>Ide</c:v>
                </c:pt>
                <c:pt idx="1">
                  <c:v>Konsept</c:v>
                </c:pt>
                <c:pt idx="2">
                  <c:v>Planlegging</c:v>
                </c:pt>
                <c:pt idx="3">
                  <c:v>Gjennomføring</c:v>
                </c:pt>
                <c:pt idx="4">
                  <c:v>Drift og evt. kontinuerlig videreutvikling (smidig/agil)</c:v>
                </c:pt>
              </c:strCache>
            </c:strRef>
          </c:cat>
          <c:val>
            <c:numRef>
              <c:f>'Tverrgående tiltak'!$F$9:$F$14</c:f>
              <c:numCache>
                <c:formatCode>General</c:formatCode>
                <c:ptCount val="5"/>
                <c:pt idx="0">
                  <c:v>13</c:v>
                </c:pt>
                <c:pt idx="1">
                  <c:v>27</c:v>
                </c:pt>
                <c:pt idx="2">
                  <c:v>28</c:v>
                </c:pt>
                <c:pt idx="3">
                  <c:v>116</c:v>
                </c:pt>
                <c:pt idx="4">
                  <c:v>27</c:v>
                </c:pt>
              </c:numCache>
            </c:numRef>
          </c:val>
          <c:extLst>
            <c:ext xmlns:c16="http://schemas.microsoft.com/office/drawing/2014/chart" uri="{C3380CC4-5D6E-409C-BE32-E72D297353CC}">
              <c16:uniqueId val="{00000000-21FA-4373-878C-EEC69BAA544E}"/>
            </c:ext>
          </c:extLst>
        </c:ser>
        <c:dLbls>
          <c:showLegendKey val="0"/>
          <c:showVal val="0"/>
          <c:showCatName val="0"/>
          <c:showSerName val="0"/>
          <c:showPercent val="0"/>
          <c:showBubbleSize val="0"/>
        </c:dLbls>
        <c:gapWidth val="219"/>
        <c:overlap val="-27"/>
        <c:axId val="739600440"/>
        <c:axId val="739600768"/>
      </c:barChart>
      <c:catAx>
        <c:axId val="739600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739600768"/>
        <c:crosses val="autoZero"/>
        <c:auto val="1"/>
        <c:lblAlgn val="ctr"/>
        <c:lblOffset val="100"/>
        <c:noMultiLvlLbl val="0"/>
      </c:catAx>
      <c:valAx>
        <c:axId val="7396007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7396004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266567</xdr:colOff>
      <xdr:row>0</xdr:row>
      <xdr:rowOff>132504</xdr:rowOff>
    </xdr:from>
    <xdr:to>
      <xdr:col>0</xdr:col>
      <xdr:colOff>1619067</xdr:colOff>
      <xdr:row>0</xdr:row>
      <xdr:rowOff>669694</xdr:rowOff>
    </xdr:to>
    <xdr:pic>
      <xdr:nvPicPr>
        <xdr:cNvPr id="3" name="Picture 2">
          <a:extLst>
            <a:ext uri="{FF2B5EF4-FFF2-40B4-BE49-F238E27FC236}">
              <a16:creationId xmlns:a16="http://schemas.microsoft.com/office/drawing/2014/main" id="{FF3B7EF2-E8A9-449C-A836-B7E162AAF0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567" y="132504"/>
          <a:ext cx="1362025" cy="541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2856</xdr:colOff>
      <xdr:row>16</xdr:row>
      <xdr:rowOff>175259</xdr:rowOff>
    </xdr:from>
    <xdr:to>
      <xdr:col>4</xdr:col>
      <xdr:colOff>6482714</xdr:colOff>
      <xdr:row>38</xdr:row>
      <xdr:rowOff>108584</xdr:rowOff>
    </xdr:to>
    <xdr:graphicFrame macro="">
      <xdr:nvGraphicFramePr>
        <xdr:cNvPr id="2" name="Chart 1">
          <a:extLst>
            <a:ext uri="{FF2B5EF4-FFF2-40B4-BE49-F238E27FC236}">
              <a16:creationId xmlns:a16="http://schemas.microsoft.com/office/drawing/2014/main" id="{56900CF6-D6A2-4A8B-8D3E-5A532CA4BD7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grotnes\AppData\Local\Microsoft\Windows\INetCache\Content.Outlook\Q13XQHH4\Difi%20-%20Oversikt%20over%20digitaliseringstiltak%202019.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sites/Strategiprogrammet/Tiltak%20%20Prosjekter/Prioritering/3.%20Arbeidsdokumenter/2.%20Fase/Oversikt%20digitaliseringsprosjekter%202018/Utsendelse%20av%20oversikt/Data%20om%20prosjekter%20i%20staten-master_v1.2.xlsx?CC89FE19" TargetMode="External"/><Relationship Id="rId1" Type="http://schemas.openxmlformats.org/officeDocument/2006/relationships/externalLinkPath" Target="file:///\\CC89FE19\Data%20om%20prosjekter%20i%20staten-master_v1.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ifidrift-my.sharepoint.com/personal/endre_grotnes_difi_no/Documents/Skrivebord/Data%20om%20digitaliseringsprosjekter%20i%20staten%202018%20-%20Nasjonalbiblioteke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ifidrift.sharepoint.com/sites/Strategiprogrammet/Tiltak%20%20Prosjekter/Prioritering/3.%20Arbeidsdokumenter/2019/Analyseworkshop%202019/Komplett%20datasett%202019_vask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sikt over prosjekter"/>
      <sheetName val="Variabler"/>
    </sheetNames>
    <sheetDataSet>
      <sheetData sheetId="0" refreshError="1"/>
      <sheetData sheetId="1">
        <row r="2">
          <cell r="A2" t="str">
            <v>Arbeids- og sosialdepartementet</v>
          </cell>
          <cell r="B2" t="str">
            <v>Ja</v>
          </cell>
          <cell r="C2" t="str">
            <v>Ja</v>
          </cell>
          <cell r="D2" t="str">
            <v>Ide</v>
          </cell>
          <cell r="E2" t="str">
            <v>Ja</v>
          </cell>
          <cell r="F2" t="str">
            <v>Ja</v>
          </cell>
          <cell r="G2" t="str">
            <v>Ja</v>
          </cell>
          <cell r="H2" t="str">
            <v>Ja</v>
          </cell>
          <cell r="I2" t="str">
            <v>I liten grad</v>
          </cell>
        </row>
        <row r="3">
          <cell r="A3" t="str">
            <v>Barne- og familiedepartementet</v>
          </cell>
          <cell r="B3" t="str">
            <v>Nei</v>
          </cell>
          <cell r="C3" t="str">
            <v>Nei</v>
          </cell>
          <cell r="D3" t="str">
            <v>Konsept</v>
          </cell>
          <cell r="E3" t="str">
            <v>Nei</v>
          </cell>
          <cell r="F3" t="str">
            <v>Nei</v>
          </cell>
          <cell r="G3" t="str">
            <v>Nei</v>
          </cell>
          <cell r="H3" t="str">
            <v>Nei</v>
          </cell>
          <cell r="I3" t="str">
            <v>I noen grad</v>
          </cell>
        </row>
        <row r="4">
          <cell r="A4" t="str">
            <v>Finansdepartementet</v>
          </cell>
          <cell r="C4" t="str">
            <v>Delvis</v>
          </cell>
          <cell r="D4" t="str">
            <v>Planlegging</v>
          </cell>
          <cell r="E4" t="str">
            <v>Ikke avklart</v>
          </cell>
          <cell r="F4" t="str">
            <v>Ikke relevant</v>
          </cell>
          <cell r="G4" t="str">
            <v>Usikker</v>
          </cell>
          <cell r="H4" t="str">
            <v>Usikker</v>
          </cell>
          <cell r="I4" t="str">
            <v>I stor grad</v>
          </cell>
        </row>
        <row r="5">
          <cell r="A5" t="str">
            <v>Helse- og omsorgsdepartementet</v>
          </cell>
          <cell r="D5" t="str">
            <v>Gjennomføring</v>
          </cell>
          <cell r="E5" t="str">
            <v>Vet ikke</v>
          </cell>
          <cell r="H5" t="str">
            <v>Ikke relevant</v>
          </cell>
        </row>
        <row r="6">
          <cell r="A6" t="str">
            <v>Justis- og beredskapsdepartementet</v>
          </cell>
          <cell r="D6" t="str">
            <v>Drift og evt. kontinuerlig videreutvikling (smidig/agil)</v>
          </cell>
        </row>
        <row r="7">
          <cell r="A7" t="str">
            <v>Klima- og miljødepartementet</v>
          </cell>
        </row>
        <row r="8">
          <cell r="A8" t="str">
            <v>Kommunal- og moderniseringsdepartementet</v>
          </cell>
        </row>
        <row r="9">
          <cell r="A9" t="str">
            <v>Kulturdepartementet</v>
          </cell>
        </row>
        <row r="10">
          <cell r="A10" t="str">
            <v>Kunnskapsdepartementet</v>
          </cell>
        </row>
        <row r="11">
          <cell r="A11" t="str">
            <v>Landbruks- og matdepartementet</v>
          </cell>
        </row>
        <row r="12">
          <cell r="A12" t="str">
            <v>Nærings- og fiskeridepartementet</v>
          </cell>
        </row>
        <row r="13">
          <cell r="A13" t="str">
            <v>Olje- og energidepartementet</v>
          </cell>
        </row>
        <row r="14">
          <cell r="A14" t="str">
            <v>Samferdselsdepartementet</v>
          </cell>
        </row>
        <row r="15">
          <cell r="A15" t="str">
            <v>Utenriksdepartementet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ksjon"/>
      <sheetName val="Data om prosjekter"/>
      <sheetName val="X"/>
      <sheetName val="Variabler"/>
    </sheetNames>
    <sheetDataSet>
      <sheetData sheetId="0"/>
      <sheetData sheetId="1"/>
      <sheetData sheetId="2"/>
      <sheetData sheetId="3">
        <row r="1">
          <cell r="F1" t="str">
            <v>Ja</v>
          </cell>
        </row>
        <row r="2">
          <cell r="F2" t="str">
            <v>Nei</v>
          </cell>
        </row>
        <row r="3">
          <cell r="F3" t="str">
            <v>Delvis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ksjon"/>
      <sheetName val="Data om prosjekter"/>
      <sheetName val="X"/>
      <sheetName val="Variabler"/>
    </sheetNames>
    <sheetDataSet>
      <sheetData sheetId="0"/>
      <sheetData sheetId="1"/>
      <sheetData sheetId="2"/>
      <sheetData sheetId="3">
        <row r="1">
          <cell r="E1" t="str">
            <v>Under 10 millioner</v>
          </cell>
        </row>
        <row r="2">
          <cell r="E2" t="str">
            <v>10-50 millioner</v>
          </cell>
        </row>
        <row r="3">
          <cell r="E3" t="str">
            <v>50-100 millioner</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ybo, Sara Louise Synnevag" refreshedDate="43742.528491203702" createdVersion="6" refreshedVersion="6" minRefreshableVersion="3" recordCount="382" xr:uid="{D13FB1B6-D924-4281-9638-3C769B5A987A}">
  <cacheSource type="worksheet">
    <worksheetSource ref="H2:BC378" sheet="Datasett"/>
  </cacheSource>
  <cacheFields count="52">
    <cacheField name="Antall total kostnadsramme for egen virksomhet (vasket)" numFmtId="0">
      <sharedItems containsSemiMixedTypes="0" containsString="0" containsNumber="1" containsInteger="1" minValue="0" maxValue="2021000000"/>
    </cacheField>
    <cacheField name="Kostnadsintervall (total kostnadsramme)" numFmtId="0">
      <sharedItems/>
    </cacheField>
    <cacheField name="8. Hva er avsatt budsjett i virksomheten til gjennomføring av prosjektet / tiltaket i inneværende budsjettår? " numFmtId="0">
      <sharedItems containsBlank="1" containsMixedTypes="1" containsNumber="1" minValue="0" maxValue="79700000"/>
    </cacheField>
    <cacheField name="Avsatt budsjett i inneværende budsjettår (vasket)" numFmtId="0">
      <sharedItems containsString="0" containsBlank="1" containsNumber="1" containsInteger="1" minValue="0" maxValue="620000000"/>
    </cacheField>
    <cacheField name="Digitaliseringsstrategien" numFmtId="0">
      <sharedItems containsNonDate="0" containsString="0" containsBlank="1"/>
    </cacheField>
    <cacheField name="Innsatsområde" numFmtId="0">
      <sharedItems containsBlank="1" count="12">
        <m/>
        <s v="Sammenhengende tjeneste "/>
        <s v="Økosystem"/>
        <s v="Økt deling av data og verdiskaping"/>
        <s v="Digital sikkerhet"/>
        <s v="Sammenhengende tjenester (…)"/>
        <s v="Ikke relevant "/>
        <s v="Ikke relevant"/>
        <s v="Deling av data"/>
        <s v="Styrket samarbeid med privat sektor"/>
        <s v="Deling a data"/>
        <s v="Styring og  samordning"/>
      </sharedItems>
    </cacheField>
    <cacheField name="Kommentar" numFmtId="0">
      <sharedItems containsBlank="1"/>
    </cacheField>
    <cacheField name="Organisering" numFmtId="0">
      <sharedItems containsBlank="1"/>
    </cacheField>
    <cacheField name="9. Prosjektfase – Hvilken fase er prosjektet / tiltaket i? Svaralternativ i nedtrekksmeny" numFmtId="0">
      <sharedItems/>
    </cacheField>
    <cacheField name="10. Involverer prosjektet / tiltaket andre virksomheter?_x000a_" numFmtId="0">
      <sharedItems containsBlank="1"/>
    </cacheField>
    <cacheField name="11. Hvis tiltaket /prosjektet involverer andre virksomheter kryss av for hvilke. _x000a_Sett kun et kryss" numFmtId="0">
      <sharedItems containsBlank="1"/>
    </cacheField>
    <cacheField name="A: Virksomheter i egen sektor" numFmtId="0">
      <sharedItems containsBlank="1"/>
    </cacheField>
    <cacheField name="B: Virksomheter i andre statlige sektorer" numFmtId="0">
      <sharedItems containsBlank="1"/>
    </cacheField>
    <cacheField name="C: Virksomheter i andre forvaltningsnivåer (Kommune, fylkeskommune)" numFmtId="0">
      <sharedItems containsBlank="1"/>
    </cacheField>
    <cacheField name="D: Virksomheter i både andre statlige sektorer og forvaltningsnivåer" numFmtId="0">
      <sharedItems containsBlank="1"/>
    </cacheField>
    <cacheField name="E: Annet" numFmtId="0">
      <sharedItems containsBlank="1"/>
    </cacheField>
    <cacheField name="12. HVIS prosjektet involverer kommunal sektor - Har prosjektet vært drøftet med kommunenes interesseorganisasjon KS?" numFmtId="0">
      <sharedItems containsBlank="1"/>
    </cacheField>
    <cacheField name="Formål  og gevinster" numFmtId="0">
      <sharedItems containsNonDate="0" containsString="0" containsBlank="1"/>
    </cacheField>
    <cacheField name="13. Hva er prosjektets / tiltakets hovedleveranse / produkt? Beskriv tiltaket" numFmtId="0">
      <sharedItems longText="1"/>
    </cacheField>
    <cacheField name="14. Søkeord" numFmtId="0">
      <sharedItems containsBlank="1"/>
    </cacheField>
    <cacheField name="15. Nedenfor ønsker vi å vite hvilke effekter  dere forventer å få fra prosjektet / tiltaket. _x000a_Dere kan velge inntil tre effekter. " numFmtId="0">
      <sharedItems containsBlank="1" longText="1"/>
    </cacheField>
    <cacheField name="A: Økt kvalitet på virksomhetens tjenester" numFmtId="0">
      <sharedItems containsBlank="1"/>
    </cacheField>
    <cacheField name="B: Effektivisering" numFmtId="0">
      <sharedItems containsBlank="1"/>
    </cacheField>
    <cacheField name="C: Kostnads-effektivisering" numFmtId="0">
      <sharedItems containsBlank="1"/>
    </cacheField>
    <cacheField name="D: Omlegging og forenkling av arbeidsrutiner" numFmtId="0">
      <sharedItems containsBlank="1"/>
    </cacheField>
    <cacheField name="E: Bedre beslutningsstøtte" numFmtId="0">
      <sharedItems containsBlank="1"/>
    </cacheField>
    <cacheField name="F: Sammenhengende tjenester til sluttbrukere (innbyggere, næringsliv)" numFmtId="0">
      <sharedItems containsBlank="1"/>
    </cacheField>
    <cacheField name="G: Frigjøre og flytte ressurser i virksomheten dit det er behov (driftsoptimalisering)" numFmtId="0">
      <sharedItems containsBlank="1"/>
    </cacheField>
    <cacheField name="H: Etablere nye tjenester" numFmtId="0">
      <sharedItems containsBlank="1"/>
    </cacheField>
    <cacheField name="I: Mer robust og sikker infrastruktur" numFmtId="0">
      <sharedItems containsBlank="1"/>
    </cacheField>
    <cacheField name="J: Redusert miljøbelastning" numFmtId="0">
      <sharedItems containsBlank="1"/>
    </cacheField>
    <cacheField name="K: Andre (Spesifiser)" numFmtId="0">
      <sharedItems containsBlank="1" longText="1"/>
    </cacheField>
    <cacheField name="16. Nedenfor ønsker vi å vite for hvilke type brukere prosjektets / tiltakes hovedleveranse vil ha en positiv gevinst / effekt / nytteverdi. Velg inntil 2 brukergrupper" numFmtId="0">
      <sharedItems containsBlank="1"/>
    </cacheField>
    <cacheField name="A: Innbyggere" numFmtId="0">
      <sharedItems containsBlank="1"/>
    </cacheField>
    <cacheField name="B: Ansatte  " numFmtId="0">
      <sharedItems containsBlank="1"/>
    </cacheField>
    <cacheField name="C: Statlige virksomheter" numFmtId="0">
      <sharedItems containsBlank="1"/>
    </cacheField>
    <cacheField name="D: Kommuner og/eller fylkeskommuner" numFmtId="0">
      <sharedItems containsBlank="1"/>
    </cacheField>
    <cacheField name="E: Private virksomheter" numFmtId="0">
      <sharedItems containsBlank="1"/>
    </cacheField>
    <cacheField name="F: Andre (spesifiser)" numFmtId="0">
      <sharedItems containsBlank="1"/>
    </cacheField>
    <cacheField name="Utvikling og gjenbruk av løsninger" numFmtId="0">
      <sharedItems containsNonDate="0" containsString="0" containsBlank="1"/>
    </cacheField>
    <cacheField name="17. Innebærer prosjektet / tiltaket at virksomheten skal utvikle en teknisk løsning eller funksjonalitet som skal brukes av flere virksomheter?" numFmtId="0">
      <sharedItems/>
    </cacheField>
    <cacheField name="18. Innebærer prosjektet / tiltaket at virksomheten skal gjenbruke en teknisk løsning eller funksjonalitet som allerede brukes av andre virksomheter?  " numFmtId="0">
      <sharedItems/>
    </cacheField>
    <cacheField name="19. Hvilke av følgende (nye) teknologier er tatt i bruk som en del av prosjektet / tiltaket? _x000a_Flere kryss mulig " numFmtId="0">
      <sharedItems containsBlank="1"/>
    </cacheField>
    <cacheField name="A: Robotteknologi" numFmtId="0">
      <sharedItems containsBlank="1"/>
    </cacheField>
    <cacheField name="B: AI / kunstig intelligens / maskinlæring" numFmtId="0">
      <sharedItems containsBlank="1"/>
    </cacheField>
    <cacheField name="C: Skytjenester" numFmtId="0">
      <sharedItems containsBlank="1"/>
    </cacheField>
    <cacheField name="D: IoT (internet of things)" numFmtId="0">
      <sharedItems containsBlank="1"/>
    </cacheField>
    <cacheField name="E: Annet (spesifiser)" numFmtId="0">
      <sharedItems containsBlank="1"/>
    </cacheField>
    <cacheField name="F: Ikke relevant" numFmtId="0">
      <sharedItems containsBlank="1" containsMixedTypes="1" containsNumber="1" containsInteger="1" minValue="1" maxValue="1"/>
    </cacheField>
    <cacheField name="20. I hvilken grad anser dere at tiltaket er innovativt og nyskapende? _x000a_I liten grad / i noen grad / i stor grad" numFmtId="0">
      <sharedItems containsBlank="1"/>
    </cacheField>
    <cacheField name="Kommentarer" numFmtId="0">
      <sharedItems containsBlank="1"/>
    </cacheField>
    <cacheField name="Har du utfyllende informasjon eller kommentarer om prosjektet kan du skrive det her" numFmtId="0">
      <sharedItems containsBlank="1" longText="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ybo, Sara Louise Synnevag" refreshedDate="43802.744903587962" createdVersion="6" refreshedVersion="6" minRefreshableVersion="3" recordCount="432" xr:uid="{92EC733B-40D9-4453-848E-75BD0F575021}">
  <cacheSource type="worksheet">
    <worksheetSource ref="A2:BC414" sheet="Datasett"/>
  </cacheSource>
  <cacheFields count="61">
    <cacheField name="1. Virksomhet_x000a_Hvem er prosjekteier/ansvarlig for prosjektet?" numFmtId="0">
      <sharedItems count="69">
        <s v="Medietilsynet"/>
        <s v="Valgdirektoratet"/>
        <s v="Statens jernbanetilsyn"/>
        <s v="Pensjonstrygden for sjømenn"/>
        <s v="Oljedirektoratet"/>
        <s v="Patentstyret"/>
        <s v="Norsk kulturråd"/>
        <s v="Nasjonal kommunikasjonsmyndighet"/>
        <s v="Departementenes sikkerhets- og serviceorganiasjon"/>
        <s v="Barne-, ungdoms- og familiedirektoratet"/>
        <s v="Utdanningsdirektoratet"/>
        <s v="Sjøfartsdirektoratet"/>
        <s v="PE: EU kommisjon / PL: Robert Krimmer"/>
        <s v="Statens havarikommisjon for transport"/>
        <s v="Direktoratet for Byggkvalitet"/>
        <s v="Direktoratet for mineralforvaltning med Bergmesteren for Svalbard"/>
        <s v="Helsedirektoratet"/>
        <s v="Statens Pensjonskasse"/>
        <s v="Jernbanedirektoratet"/>
        <s v="Unit – Direktoratet for IKT og fellestjenester i høyere utdanning og forskning"/>
        <s v="OsloMet"/>
        <s v="UiO/UiB/UiT/NTNU"/>
        <s v="Direktoratet for økonomistyring"/>
        <s v="Norsk pasientskadeerstatning"/>
        <s v="Direktoratet for kulturminneforvaltning"/>
        <s v="Justervesenet"/>
        <s v="NFD"/>
        <s v="Mattilsynet"/>
        <s v="Finanstilsynet"/>
        <s v="Statens Kartverk"/>
        <s v="Statped"/>
        <s v="Skattedirektoratet (Skatteetaten)"/>
        <s v="Arkivverket"/>
        <s v="Direktoratet for e-helse"/>
        <s v="Luftfartstilsynet"/>
        <s v="Tolletaten"/>
        <s v="Husbanken - hovedkontoret"/>
        <s v="Nasjonalbiblioteket"/>
        <s v="NOKUT"/>
        <s v="Kystverket"/>
        <s v="Norsk akkreditering"/>
        <s v="Statens legemiddelverk"/>
        <s v="NAV Arbeids- og velferdsetaten"/>
        <s v="Miljødirektoratet"/>
        <s v="Brønnøysundregistrene"/>
        <s v="Vegdirektoratet"/>
        <s v="Nasjonal sikkerhetsmyndighet"/>
        <s v="Forsvarsmateriell og Forsvaret"/>
        <s v="Norges vassdrags- og energidirektorat"/>
        <s v="Domstolene i Norge"/>
        <s v="Utlendingsdirektoratet"/>
        <s v="Petroleumstilsynet (PTIL)"/>
        <s v="Lånekassen"/>
        <s v="Statens helsetilsyn"/>
        <s v="Lotteri- og stiftelsestilsynet"/>
        <s v="Statistisk sentralbyrå"/>
        <s v="Direktoratet for forvaltning og IKT"/>
        <s v="Konkurransetilsynet"/>
        <s v="Kompetanse Norge"/>
        <s v="IMDi"/>
        <s v="Arbeidstilsynet"/>
        <s v="Direktoratet for strålevern og atomsikkerhet"/>
        <s v="Datatilsynet"/>
        <s v="FHI"/>
        <s v="Landbruksdirektoratet"/>
        <s v="Kriminalomsorgsdirektoratet"/>
        <s v="Politidirektoratet"/>
        <s v="Brønnøysundregistrene " u="1"/>
        <s v=" NOKUT" u="1"/>
      </sharedItems>
    </cacheField>
    <cacheField name="2. Departement                                  Departement som virksomheten rapporterer til" numFmtId="0">
      <sharedItems containsBlank="1" count="17">
        <s v="Kulturdepartementet"/>
        <s v="Kommunal- og moderniseringsdepartementet"/>
        <s v="Samferdselsdepartementet"/>
        <s v="Arbeids- og sosialdepartementet"/>
        <s v="Olje- og energidepartementet"/>
        <s v="Nærings- og fiskeridepartementet"/>
        <s v="Barne- og familiedepartementet"/>
        <s v="Kunnskapsdepartementet"/>
        <s v="Helse- og omsorgsdepartementet"/>
        <s v="Finansdepartementet"/>
        <s v="Klima- og miljødepartementet"/>
        <s v="Landbruks- og matdepartementet"/>
        <s v="Justis- og beredskapsdepartementet"/>
        <m u="1"/>
        <s v="Dette er eit EU-prosjekt under Horizon 2020-satsinga. Det er W3C/Ercim som leiar prosjektet og Difi er partner." u="1"/>
        <s v="Nærings- og fiskeridepartementet " u="1"/>
        <s v="Valg fra liste" u="1"/>
      </sharedItems>
    </cacheField>
    <cacheField name="3. Navn på prosjektet/tiltaket" numFmtId="0">
      <sharedItems longText="1"/>
    </cacheField>
    <cacheField name="4. Kontaktperson for prosjektet /tiltaket_x000a_Oppgi e-postadresse" numFmtId="0">
      <sharedItems containsBlank="1"/>
    </cacheField>
    <cacheField name="5. Kan all oppgitt informasjon om prosjektet / tiltaket publiseres?" numFmtId="0">
      <sharedItems containsBlank="1"/>
    </cacheField>
    <cacheField name="5b. Hjemmel for unntak" numFmtId="0">
      <sharedItems containsBlank="1"/>
    </cacheField>
    <cacheField name="Kostnader" numFmtId="0">
      <sharedItems containsNonDate="0" containsString="0" containsBlank="1"/>
    </cacheField>
    <cacheField name="6. Har virksomheten finansiering til gjennomføring av prosjektet / tiltaket?" numFmtId="0">
      <sharedItems count="3">
        <s v="Ja"/>
        <s v="Delvis"/>
        <s v="Nei"/>
      </sharedItems>
    </cacheField>
    <cacheField name="7. Hva er antatt total kostnadsramme for gjennomføring av prosjektet / tiltaket for egen virksomhet? " numFmtId="0">
      <sharedItems containsBlank="1" containsMixedTypes="1" containsNumber="1" containsInteger="1" minValue="0" maxValue="450000000" longText="1"/>
    </cacheField>
    <cacheField name="Antall total kostnadsramme for egen virksomhet (vasket)" numFmtId="0">
      <sharedItems containsSemiMixedTypes="0" containsString="0" containsNumber="1" containsInteger="1" minValue="0" maxValue="2021000000"/>
    </cacheField>
    <cacheField name="Kostnadsintervall (total kostnadsramme)" numFmtId="0">
      <sharedItems count="5">
        <s v="Under 10 millioner"/>
        <s v="Mellom 50 og 100 millioner"/>
        <s v="Mellom 10 og 50 millioner"/>
        <s v="Ikke oppgitt"/>
        <s v="Over 100 millioner"/>
      </sharedItems>
    </cacheField>
    <cacheField name="8. Hva er avsatt budsjett i virksomheten til gjennomføring av prosjektet / tiltaket i inneværende budsjettår? " numFmtId="0">
      <sharedItems containsBlank="1" containsMixedTypes="1" containsNumber="1" minValue="0" maxValue="79700000"/>
    </cacheField>
    <cacheField name="Avsatt budsjett i inneværende budsjettår (vasket)" numFmtId="0">
      <sharedItems containsString="0" containsBlank="1" containsNumber="1" containsInteger="1" minValue="0" maxValue="620000000"/>
    </cacheField>
    <cacheField name="Digitaliseringsstrategien" numFmtId="0">
      <sharedItems containsNonDate="0" containsString="0" containsBlank="1"/>
    </cacheField>
    <cacheField name="Innsatsområde" numFmtId="0">
      <sharedItems containsBlank="1" count="16">
        <m/>
        <s v="Sammenhengende tjenester"/>
        <s v="Felles økosystem"/>
        <s v="Økt deling av data og verdiskaping"/>
        <s v="Digital sikkerhet"/>
        <s v="Ikke relevant "/>
        <s v="Styrket samarbeid med privat sektor"/>
        <s v="Styring og samordning"/>
        <s v="Sammenhengende tjeneste " u="1"/>
        <s v="Ikke relevant" u="1"/>
        <s v="Sammenhengende tjenester (…)" u="1"/>
        <s v="Deling a data" u="1"/>
        <s v="Økosystem" u="1"/>
        <s v="Styring og  samordning" u="1"/>
        <s v="Deling av data" u="1"/>
        <s v="Sammenhengende tjenester " u="1"/>
      </sharedItems>
    </cacheField>
    <cacheField name="Kommentar" numFmtId="0">
      <sharedItems containsBlank="1"/>
    </cacheField>
    <cacheField name="Organisering" numFmtId="0">
      <sharedItems containsBlank="1"/>
    </cacheField>
    <cacheField name="9. Prosjektfase – Hvilken fase er prosjektet / tiltaket i? Svaralternativ i nedtrekksmeny" numFmtId="0">
      <sharedItems count="6">
        <s v="Gjennomføring"/>
        <s v="Konsept"/>
        <s v="Planlegging"/>
        <s v="Ide"/>
        <s v="Drift og evt. kontinuerlig videreutvikling (smidig/agil)"/>
        <s v="Valg fra liste"/>
      </sharedItems>
    </cacheField>
    <cacheField name="10. Involverer prosjektet / tiltaket andre virksomheter?_x000a_" numFmtId="0">
      <sharedItems containsBlank="1" count="5">
        <s v="Nei"/>
        <s v="Ja"/>
        <s v="Ikke avklart"/>
        <m u="1"/>
        <s v="Vet ikke" u="1"/>
      </sharedItems>
    </cacheField>
    <cacheField name="11. Hvis tiltaket /prosjektet involverer andre virksomheter kryss av for hvilke. _x000a_Sett kun et kryss" numFmtId="0">
      <sharedItems containsBlank="1"/>
    </cacheField>
    <cacheField name="A: Virksomheter i egen sektor" numFmtId="0">
      <sharedItems containsBlank="1" count="5">
        <m/>
        <s v="X"/>
        <s v=" "/>
        <s v="X "/>
        <s v="X - Kompetanse Norge" u="1"/>
      </sharedItems>
    </cacheField>
    <cacheField name="B: Virksomheter i andre statlige sektorer" numFmtId="0">
      <sharedItems containsBlank="1" count="4">
        <m/>
        <s v="X"/>
        <s v=" "/>
        <s v="x "/>
      </sharedItems>
    </cacheField>
    <cacheField name="C: Virksomheter i andre forvaltningsnivåer (Kommune, fylkeskommune)" numFmtId="0">
      <sharedItems containsBlank="1" count="2">
        <m/>
        <s v="x"/>
      </sharedItems>
    </cacheField>
    <cacheField name="D: Virksomheter i både andre statlige sektorer og forvaltningsnivåer" numFmtId="0">
      <sharedItems containsBlank="1" count="3">
        <m/>
        <s v="X"/>
        <s v=" "/>
      </sharedItems>
    </cacheField>
    <cacheField name="E: Annet" numFmtId="0">
      <sharedItems containsBlank="1" count="32">
        <m/>
        <s v=" Private aktører"/>
        <s v="x"/>
        <s v="Maritim sektor"/>
        <s v="Brukergrupper innenfor næringen"/>
        <s v="pilot privat virksomheter"/>
        <s v="Samarbeid med Tieto dLab"/>
        <s v="x (privat sektor)"/>
        <s v="Brukerne i stor grad innbyggerne"/>
        <s v="Anskaffet gjennom fellesavtale, Unit"/>
        <s v=" "/>
        <s v="X (privat)"/>
        <s v="Trafikkverket i Sverige"/>
        <s v="Ikke avklart foreløpig, men mest sannsynlig vil Kommunene, KS og Fylkesmennene involveres i prosjektarbeidet (samt Udir - se kommentar til sist) "/>
        <s v="Direktoratet for byggkvalitet"/>
        <s v="x 3-partsprogrammet for renholdsbransjen" u="1"/>
        <s v="Samarbeid med private aktører" u="1"/>
        <s v="X (Difi)" u="1"/>
        <s v="Leverandør Tieto på leveranse av Public 360" u="1"/>
        <s v="Barn og ungdom" u="1"/>
        <s v="Kulturdepartementet" u="1"/>
        <s v="Ikke avklart" u="1"/>
        <s v="x - forskningsprosjekt. Horizion 2020" u="1"/>
        <s v="Samarbeid med andre statlige og private aktører" u="1"/>
        <s v="Private fagsystemleverandører til kommunene" u="1"/>
        <s v="Virksomheter i EU" u="1"/>
        <s v="Privat sektor" u="1"/>
        <s v="Internasjonale nettverket av vitnemålsportaler, Emrex" u="1"/>
        <s v="private virksomheter" u="1"/>
        <s v="x (private aktører )" u="1"/>
        <s v="alle over + private beredskapsorganisasjoner" u="1"/>
        <s v="egen sektor og statlig sektor i første omgang. Men resultatene fra testen deles og kan være aktuelle for flere." u="1"/>
      </sharedItems>
    </cacheField>
    <cacheField name="12. HVIS prosjektet involverer kommunal sektor - Har prosjektet vært drøftet med kommunenes interesseorganisasjon KS?" numFmtId="0">
      <sharedItems containsBlank="1"/>
    </cacheField>
    <cacheField name="Formål  og gevinster" numFmtId="0">
      <sharedItems containsNonDate="0" containsString="0" containsBlank="1"/>
    </cacheField>
    <cacheField name="13. Hva er prosjektets / tiltakets hovedleveranse / produkt? Beskriv tiltaket" numFmtId="0">
      <sharedItems longText="1"/>
    </cacheField>
    <cacheField name="14. Søkeord" numFmtId="0">
      <sharedItems containsBlank="1"/>
    </cacheField>
    <cacheField name="15. Nedenfor ønsker vi å vite hvilke effekter  dere forventer å få fra prosjektet / tiltaket. _x000a_Dere kan velge inntil tre effekter. " numFmtId="0">
      <sharedItems containsNonDate="0" containsString="0" containsBlank="1"/>
    </cacheField>
    <cacheField name="A: Økt kvalitet på virksomhetens tjenester" numFmtId="0">
      <sharedItems containsBlank="1" count="3">
        <m/>
        <s v="x"/>
        <s v=" "/>
      </sharedItems>
    </cacheField>
    <cacheField name="B: Effektivisering" numFmtId="0">
      <sharedItems containsBlank="1" count="3">
        <s v="x"/>
        <m/>
        <s v=" "/>
      </sharedItems>
    </cacheField>
    <cacheField name="C: Kostnads-effektivisering" numFmtId="0">
      <sharedItems containsBlank="1" count="3">
        <m/>
        <s v="x"/>
        <s v=" "/>
      </sharedItems>
    </cacheField>
    <cacheField name="D: Omlegging og forenkling av arbeidsrutiner" numFmtId="0">
      <sharedItems containsBlank="1" count="3">
        <s v="x"/>
        <m/>
        <s v=" "/>
      </sharedItems>
    </cacheField>
    <cacheField name="E: Bedre beslutningsstøtte" numFmtId="0">
      <sharedItems containsBlank="1" count="2">
        <m/>
        <s v="X"/>
      </sharedItems>
    </cacheField>
    <cacheField name="F: Sammenhengende tjenester til sluttbrukere (innbyggere, næringsliv)" numFmtId="0">
      <sharedItems containsBlank="1" count="5">
        <m/>
        <s v="X"/>
        <s v=" "/>
        <s v="Ja" u="1"/>
        <s v="F" u="1"/>
      </sharedItems>
    </cacheField>
    <cacheField name="G: Frigjøre og flytte ressurser i virksomheten dit det er behov (driftsoptimalisering)" numFmtId="0">
      <sharedItems containsBlank="1" count="3">
        <s v="x"/>
        <m/>
        <s v=" "/>
      </sharedItems>
    </cacheField>
    <cacheField name="H: Etablere nye tjenester" numFmtId="0">
      <sharedItems containsBlank="1" count="3">
        <m/>
        <s v="X"/>
        <s v=" "/>
      </sharedItems>
    </cacheField>
    <cacheField name="I: Mer robust og sikker infrastruktur" numFmtId="0">
      <sharedItems containsBlank="1" count="2">
        <m/>
        <s v="X"/>
      </sharedItems>
    </cacheField>
    <cacheField name="J: Redusert miljøbelastning" numFmtId="0">
      <sharedItems containsBlank="1" count="2">
        <m/>
        <s v="x"/>
      </sharedItems>
    </cacheField>
    <cacheField name="K: Andre (Spesifiser)" numFmtId="0">
      <sharedItems containsBlank="1" longText="1"/>
    </cacheField>
    <cacheField name="16. Nedenfor ønsker vi å vite for hvilke type brukere prosjektets / tiltakes hovedleveranse vil ha en positiv gevinst / effekt / nytteverdi. Velg inntil 2 brukergrupper" numFmtId="0">
      <sharedItems containsNonDate="0" containsString="0" containsBlank="1"/>
    </cacheField>
    <cacheField name="A: Innbyggere" numFmtId="0">
      <sharedItems containsBlank="1" count="4">
        <m/>
        <s v="x"/>
        <s v=" "/>
        <s v="x "/>
      </sharedItems>
    </cacheField>
    <cacheField name="B: Ansatte  " numFmtId="0">
      <sharedItems containsBlank="1"/>
    </cacheField>
    <cacheField name="C: Statlige virksomheter" numFmtId="0">
      <sharedItems containsBlank="1"/>
    </cacheField>
    <cacheField name="D: Kommuner og/eller fylkeskommuner" numFmtId="0">
      <sharedItems containsBlank="1"/>
    </cacheField>
    <cacheField name="E: Private virksomheter" numFmtId="0">
      <sharedItems containsBlank="1"/>
    </cacheField>
    <cacheField name="F: Andre (spesifiser)" numFmtId="0">
      <sharedItems containsBlank="1"/>
    </cacheField>
    <cacheField name="Utvikling og gjenbruk av løsninger" numFmtId="0">
      <sharedItems containsNonDate="0" containsString="0" containsBlank="1"/>
    </cacheField>
    <cacheField name="17. Innebærer prosjektet / tiltaket at virksomheten skal utvikle en teknisk løsning eller funksjonalitet som skal brukes av flere virksomheter?" numFmtId="0">
      <sharedItems count="5">
        <s v="Ja"/>
        <s v="Nei"/>
        <s v="Usikker"/>
        <s v="Velg fra liste"/>
        <s v="Under planlegging "/>
      </sharedItems>
    </cacheField>
    <cacheField name="18. Innebærer prosjektet / tiltaket at virksomheten skal gjenbruke en teknisk løsning eller funksjonalitet som allerede brukes av andre virksomheter?  " numFmtId="0">
      <sharedItems count="6">
        <s v="Ja"/>
        <s v="Nei"/>
        <s v="Usikker"/>
        <s v="Ikke relevant"/>
        <s v="Velg fra liste"/>
        <s v="Under planlegging "/>
      </sharedItems>
    </cacheField>
    <cacheField name="19. Hvilke av følgende (nye) teknologier er tatt i bruk som en del av prosjektet / tiltaket? _x000a_Flere kryss mulig " numFmtId="0">
      <sharedItems containsBlank="1"/>
    </cacheField>
    <cacheField name="A: Robotteknologi" numFmtId="0">
      <sharedItems containsBlank="1" count="2">
        <m/>
        <s v="X"/>
      </sharedItems>
    </cacheField>
    <cacheField name="B: AI / kunstig intelligens / maskinlæring" numFmtId="0">
      <sharedItems containsBlank="1" count="7">
        <m/>
        <s v="X"/>
        <s v="X, vil bli brukt" u="1"/>
        <s v="Ja" u="1"/>
        <s v="x (under vurdering)" u="1"/>
        <s v="B " u="1"/>
        <s v="Kan bli aktuelt" u="1"/>
      </sharedItems>
    </cacheField>
    <cacheField name="C: Skytjenester" numFmtId="0">
      <sharedItems containsBlank="1" count="10">
        <s v="x"/>
        <m/>
        <s v=" "/>
        <s v="x (delvis)" u="1"/>
        <s v="X, vil kunne bli brukt" u="1"/>
        <s v="Ja" u="1"/>
        <s v="Ikke avklart" u="1"/>
        <s v="C" u="1"/>
        <s v="x (under vurdering)" u="1"/>
        <s v="x - digitalisering og universell utforming" u="1"/>
      </sharedItems>
    </cacheField>
    <cacheField name="D: IoT (internet of things)" numFmtId="0">
      <sharedItems containsBlank="1" count="4">
        <s v="x"/>
        <m/>
        <s v=" "/>
        <s v="Ja" u="1"/>
      </sharedItems>
    </cacheField>
    <cacheField name="E: Annet (spesifiser)" numFmtId="0">
      <sharedItems containsBlank="1" count="28">
        <m/>
        <s v=" "/>
        <s v="Gjenbruk av Kystverket sin info/statustjeneste fra DFØ"/>
        <s v="Pålogging for utenlandske brukere"/>
        <s v="Felleskomponenter og offentlige karttjenester"/>
        <s v="Felleskomponenter og offentlige kartløsninger"/>
        <s v="Felleskomponenter"/>
        <s v="Interaktivt spill"/>
        <s v="Skal vurdere alle teknologier"/>
        <s v="Webtjenester"/>
        <s v="Under planlegging "/>
        <s v="Levere datasett til de som trenger å uvikle løsninger eks: flom og jordras"/>
        <s v="Det implementeres ikke slik teknologi nå, men det legges til rette for at man skal kunne ta i bruk AI/maskinlæring senere"/>
        <s v="Ontologi (SNOMED CT)"/>
        <s v="ID-porten, Altinn autorisasjon"/>
        <s v="Mikrotjenester i ny skyplattform (Nais), Kafka (dataflyt/meldinger), sanntidsmålinger Grafana"/>
        <s v="Standard meldingsutvekslingsteknologi tilrettelagt for kommunikasjon mellom tusenvis av institusjoner i Europa"/>
        <s v="Altinn"/>
        <s v="Enhanced Peppol, ISO20022XML format."/>
        <s v="Bruk av ID porten"/>
        <s v="microtjenester, containerteknologi, forretningsprosesser"/>
        <s v="x"/>
        <s v="Skatteetaten har lagt opp til hvordan dem ønsker å få informasjon fra oss. Vi følger deres arkitektur med feed-løsning."/>
        <s v="Automatisert, semiautomatisert og manuell test etter WCAG som  kan implementerast i ulike testverktøy, i første omgang verktøy til prosjektpartnarane, men prosjektleveransane kan også implementerast i nye verktøy. "/>
        <s v="Løysing for eigenkontroll og innrapprotering av data frå verksemder til Difi sin tilsynsfunksjon."/>
        <s v="Prosjektet er i plan- og analysefasen. Målet er eit datadrive digitalisert tilsyn. Ikkje teke stilling til utvikling eller anskaffing av løysingar."/>
        <s v="Bruk av fellestjenester"/>
        <s v="Vi har gått til innkjøp av et standardsystem som skal konfigureres"/>
      </sharedItems>
    </cacheField>
    <cacheField name="F: Ikke relevant" numFmtId="0">
      <sharedItems containsBlank="1" containsMixedTypes="1" containsNumber="1" containsInteger="1" minValue="1" maxValue="1" count="3">
        <m/>
        <s v="x"/>
        <n v="1" u="1"/>
      </sharedItems>
    </cacheField>
    <cacheField name="20. I hvilken grad anser dere at tiltaket er innovativt og nyskapende? _x000a_I liten grad / i noen grad / i stor grad" numFmtId="0">
      <sharedItems containsBlank="1" count="5">
        <s v="I noen grad"/>
        <s v="I liten grad"/>
        <s v="I stor grad"/>
        <s v="Velg fra liste"/>
        <m/>
      </sharedItems>
    </cacheField>
    <cacheField name="Kommentarer" numFmtId="0">
      <sharedItems containsBlank="1"/>
    </cacheField>
    <cacheField name="Har du utfyllende informasjon eller kommentarer om prosjektet kan du skrive det her"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82">
  <r>
    <n v="7500000"/>
    <s v="Under 10 millioner"/>
    <n v="3500000"/>
    <n v="3500000"/>
    <m/>
    <x v="0"/>
    <m/>
    <m/>
    <s v="Gjennomføring"/>
    <s v="Nei"/>
    <m/>
    <m/>
    <m/>
    <m/>
    <m/>
    <m/>
    <m/>
    <m/>
    <s v="Videreutvikle Salesforce-løsningen til Medietilsynet slik at den kan støtte saksbehandlingen gjennom industrialiserte prosesser for alle deler av Medietilsynet. Løsningen vil erstatte dagens mange og utdaterte fagsystemer, gi økt sikkerhet, kvalitet og effektivitet._x000a_Legge til rette for selvbetjening for aktører som på ulikt vis interagerer med Medietilsynet (blant annet gjennom ulike former for registrering, søknadsbehandling etc.) gjennom ny portal- løsning. Denne skal erstatte dagens skjemaløsninger, som er utdatert, tungvint og lite effektiv. Løsningen skal baseres på standardløsninger, og vil integreres med ID-porten for pålogging._x000a_Medietilsynet gir ut rapporter med statistikker og økonomiske sammenstillinger flere ganger per år. Disse har per nå vært gitt ut som statiske rapporter. Det er behov for å legge til rette for mer dynamisk visning av innhold og god fremvisning av data slik at tilgjengelighet og brukervennlighet økes. Videre er det nødvendig å kunne tilgjengeliggjøre rådata i en søkbar database. Et slikt tiltak vil både gi et bedre tilbud til eksterne aktører og gi Medietilsynet større og bedre muligheter til nye analyser, sammenstillinger og innsikt."/>
    <s v="saksbehandlingssystem, salesforce, integrasjon, brukerorientert, minside løsning"/>
    <s v="Velg inntil 3 effekter"/>
    <m/>
    <s v="x"/>
    <m/>
    <s v="x"/>
    <m/>
    <m/>
    <s v="x"/>
    <m/>
    <m/>
    <m/>
    <m/>
    <s v="Velg inntil 2 brukergrupper"/>
    <m/>
    <s v="x"/>
    <m/>
    <m/>
    <s v="x"/>
    <m/>
    <m/>
    <s v="Ja"/>
    <s v="Ja"/>
    <m/>
    <m/>
    <m/>
    <s v="x"/>
    <s v="x"/>
    <m/>
    <m/>
    <s v="I noen grad"/>
    <m/>
    <m/>
  </r>
  <r>
    <n v="5285400"/>
    <s v="Under 10 millioner"/>
    <n v="5285400"/>
    <n v="5285400"/>
    <m/>
    <x v="0"/>
    <m/>
    <m/>
    <s v="Gjennomføring"/>
    <s v="Ja"/>
    <m/>
    <m/>
    <m/>
    <s v="x"/>
    <m/>
    <s v=" Private aktører"/>
    <s v="Nei"/>
    <m/>
    <s v="Forsøk med elektronisk utsendelse av valgkort ifm. valggjennomføringen i 2019. Sikker i leveranse av informasjon til velgere om valg. "/>
    <s v="Valgkort"/>
    <s v="Velg inntil 3 effekter"/>
    <s v="x"/>
    <m/>
    <s v="x"/>
    <m/>
    <m/>
    <m/>
    <m/>
    <m/>
    <m/>
    <s v="x"/>
    <m/>
    <s v="Velg inntil 2 brukergrupper"/>
    <s v="x"/>
    <m/>
    <m/>
    <s v="x"/>
    <m/>
    <m/>
    <m/>
    <s v="Ja"/>
    <s v="Ja"/>
    <m/>
    <m/>
    <m/>
    <m/>
    <m/>
    <m/>
    <s v="x"/>
    <s v="I liten grad"/>
    <m/>
    <s v="Prosjektet bruker Difi sin løsning for elektroniske postkasser til innbyggerne. "/>
  </r>
  <r>
    <n v="8000000"/>
    <s v="Under 10 millioner"/>
    <n v="2500000"/>
    <n v="2500000"/>
    <m/>
    <x v="0"/>
    <m/>
    <m/>
    <s v="Gjennomføring"/>
    <s v="Nei"/>
    <m/>
    <m/>
    <m/>
    <m/>
    <m/>
    <m/>
    <s v="Ikke relevant"/>
    <m/>
    <s v="Register med oversikt over virksomheter med tilhørende anlegg og innretninger for Fornøyelsesinnretninger og Taubaner Faktureringsløsning for gebyr og tilsynsmodul"/>
    <s v="Driftstillatelse/tilsyn"/>
    <s v="Velg inntil 3 effekter"/>
    <s v="x"/>
    <m/>
    <s v="x"/>
    <m/>
    <m/>
    <m/>
    <m/>
    <m/>
    <s v="X"/>
    <m/>
    <m/>
    <s v="Velg inntil 2 brukergrupper"/>
    <m/>
    <s v="x"/>
    <m/>
    <m/>
    <s v="x"/>
    <m/>
    <m/>
    <s v="Nei"/>
    <s v="Nei"/>
    <m/>
    <m/>
    <m/>
    <m/>
    <m/>
    <m/>
    <s v="x"/>
    <s v="I noen grad"/>
    <m/>
    <m/>
  </r>
  <r>
    <n v="1000000"/>
    <s v="Under 10 millioner"/>
    <n v="0"/>
    <n v="0"/>
    <m/>
    <x v="0"/>
    <m/>
    <m/>
    <s v="Konsept"/>
    <s v="Ja"/>
    <m/>
    <m/>
    <s v="X"/>
    <m/>
    <m/>
    <m/>
    <m/>
    <m/>
    <s v="Enklere innrapportering av data for våre kunder for å beregne pensjonspremie. _x000a_Effekter:_x000a_Deling av data.  Økt kvalitet i grunnlagsdata._x000a_Innrapportering kun én gang._x000a_Økt samhandling mellom statlige etater._x000a_Redusert arbeidsmengde både for borger, næringsliv og saksbehandler._x000a_En mulig vei mot helautomatisert innrapportering fra våre kunder."/>
    <s v="Deling av data. Økt kvalitet i grunnlagsdata._x000a_Innrapportering kun én gang._x000a_Økt samhandling mellom statlige etater._x000a_Redusert arbeidsmengde både for borger, næringsliv og saksbehandler._x000a_Automatisering._x000a_Inntekt_x000a_"/>
    <s v="Velg inntil 3 effekter"/>
    <s v="x"/>
    <s v="x"/>
    <m/>
    <s v="x"/>
    <m/>
    <m/>
    <m/>
    <m/>
    <m/>
    <m/>
    <m/>
    <s v="Velg inntil 2 brukergrupper"/>
    <m/>
    <s v="x"/>
    <m/>
    <m/>
    <s v="x"/>
    <m/>
    <m/>
    <s v="Nei"/>
    <s v="Ja"/>
    <m/>
    <m/>
    <m/>
    <m/>
    <m/>
    <m/>
    <s v="x"/>
    <s v="I stor grad"/>
    <m/>
    <s v="Effekter:_x000a_Deling av data.  Økt kvalitet i grunnlagsdata._x000a_Innrapportering kun én gang._x000a_Økt samhandling mellom statlige etater._x000a_Redusert arbeidsmengde både for borger, næringsliv og saksbehandler._x000a_En mulig vei mot helautomatisert innrapportering fra våre kunder."/>
  </r>
  <r>
    <n v="200000"/>
    <s v="Under 10 millioner"/>
    <n v="1000000"/>
    <n v="1000000"/>
    <m/>
    <x v="0"/>
    <m/>
    <m/>
    <s v="Gjennomføring"/>
    <s v="Nei"/>
    <m/>
    <m/>
    <m/>
    <m/>
    <m/>
    <m/>
    <m/>
    <m/>
    <s v="Økt kvalitet i grunnlagsdata._x000a_Raskere saksbehandlingstid og redusert arbeidsmengde for saksbehandler._x000a__x000a_Redusert sårbarhet knyttet til manglende ressurser intrent i virksomheten._x000a__x000a_Innfører bruk av robotteknologi._x000a_Økt kunde- og medlems- og medarbeidertilfredshet."/>
    <s v="RPA_x000a_Robotikk_x000a_Automatisering _x000a_Automatisering av saksbehandlingsrutiner"/>
    <s v="Velg inntil 3 effekter"/>
    <s v="x"/>
    <m/>
    <m/>
    <s v="x"/>
    <m/>
    <m/>
    <s v="x"/>
    <m/>
    <m/>
    <m/>
    <m/>
    <s v="Velg inntil 2 brukergrupper"/>
    <m/>
    <s v="x"/>
    <m/>
    <m/>
    <m/>
    <m/>
    <m/>
    <s v="Nei"/>
    <s v="Nei"/>
    <m/>
    <s v="X"/>
    <m/>
    <m/>
    <m/>
    <m/>
    <m/>
    <s v="I noen grad"/>
    <m/>
    <m/>
  </r>
  <r>
    <n v="50000000"/>
    <s v="Mellom 50 og 100 millioner"/>
    <n v="12000000"/>
    <n v="12000000"/>
    <m/>
    <x v="0"/>
    <m/>
    <m/>
    <s v="Gjennomføring"/>
    <s v="Nei"/>
    <m/>
    <m/>
    <m/>
    <m/>
    <m/>
    <m/>
    <s v="Ikke relevant"/>
    <m/>
    <s v="OD forvalter store data mengdre innsamlet av petroleumsindustrien. Datasettet representerer stor verdi knyttet til innsamlingskostnader og representerer grunnlaget for verdiskapning i petroleumsindustrien. Disse data må være tilgjengelige og korrekte for industrien til enhver tid._x000a_ODs har en stor teknisk gjeld når det kommer til løsningener som data forvaltningen baserer seg på. Vår IT infrastruktur  er basert på eldre teknologi og der er behov for teknisk oppgradering. Vi har valgt en ESRI platform som ny infrastruktur med et API lag på toppen og ønsker å tilrettelegge dataene i mikrodatabaser med mikrosevicer.  Databaser må modelleres på ny og dataene migreres._x000a_Bruk av moderne IT teknologi muliggjør å etablere digitale løsninger i kommunikasjon med næringen og digital samhandling internt, med næringen og andre etater. _x000a_Prosjektet vil i tillegg til å gjennomføre nødvendige tiltak på tekniske grunnmur også effektivisere OD._x000a_"/>
    <s v="Digital teknologi, Data plattform, Data deling"/>
    <s v="Velg inntil 3 effekter"/>
    <s v="x"/>
    <s v="x"/>
    <m/>
    <m/>
    <m/>
    <m/>
    <m/>
    <m/>
    <s v="X"/>
    <m/>
    <m/>
    <s v="Velg inntil 2 brukergrupper"/>
    <m/>
    <m/>
    <s v="X"/>
    <m/>
    <s v="x"/>
    <m/>
    <m/>
    <s v="Ja"/>
    <s v="Nei"/>
    <m/>
    <m/>
    <m/>
    <s v="x"/>
    <m/>
    <m/>
    <m/>
    <s v="I noen grad"/>
    <m/>
    <s v="Tilrettelegger for bruk av digital teknologi for å kunne anvenne data på nye måter og dermed få mer verdi ut av det nasjonale petroleums datasett "/>
  </r>
  <r>
    <n v="10000000"/>
    <s v="Mellom 10 og 50 millioner"/>
    <n v="5000000"/>
    <n v="5000000"/>
    <m/>
    <x v="1"/>
    <s v="Næringslivsorientert"/>
    <m/>
    <s v="Gjennomføring"/>
    <s v="Ja"/>
    <m/>
    <m/>
    <s v="X"/>
    <m/>
    <m/>
    <m/>
    <s v="Ikke relevant"/>
    <m/>
    <s v="Selskaper som ønsker å gjøre undersøkelser etter petroleum (seismiske undersøkelser og grunnundersøkelser (borestedsundersøkelser)) må melde undersøkelsene til Oljedirektoratet, Fiskeridirektoratet, Havforskningsinstituttet, Kystvakten og Forsvaret for å sikre god sameksistens. Oljedirektoratet er ansvarlig for koordineringen._x000a_Dagens saksbehandling i meldesystem er manuell og tidskrevende. Det fører til mange telefoner og eposter både mellom etatene og etatene og selskapene._x000a_Det nye meldesystemet vil gi enklere melding av undersøkelser og saksbehandling av meldingene. Systemet vil inkludere en felles portal hvor for innmelding og saksbehandling."/>
    <s v="Samhandlingsportal, Sameksistens, Effektivisering, Tverr etatlig"/>
    <s v="Velg inntil 3 effekter"/>
    <m/>
    <s v="x"/>
    <m/>
    <s v="x"/>
    <s v="X"/>
    <m/>
    <m/>
    <m/>
    <m/>
    <m/>
    <m/>
    <s v="Velg inntil 2 brukergrupper"/>
    <m/>
    <m/>
    <s v="X"/>
    <m/>
    <s v="x"/>
    <m/>
    <m/>
    <s v="Ja"/>
    <s v="Nei"/>
    <m/>
    <m/>
    <m/>
    <s v="x"/>
    <m/>
    <m/>
    <m/>
    <s v="I stor grad"/>
    <m/>
    <s v="Utvikling av felles løsning på tverrs av forvaltningsområder"/>
  </r>
  <r>
    <n v="5000000"/>
    <s v="Under 10 millioner"/>
    <n v="0"/>
    <n v="0"/>
    <m/>
    <x v="0"/>
    <m/>
    <m/>
    <s v="Konsept"/>
    <s v="Ja"/>
    <m/>
    <s v="X"/>
    <m/>
    <m/>
    <m/>
    <m/>
    <s v="Ikke relevant"/>
    <m/>
    <s v="OED utlyser årlig konsesjonsrunder der selskapene kan søke om nye arealer for å lete etter O&amp;G på. Disse søknadene leveres i dag inn ved personlig overlevering til OD og OED på minnepinne. Dette er arbeidskrevende for både selskaper og for OD som må screene alle minnepinnene før disse kan åpnes og innholdet arkiveres._x000a_OD har etablert et for-prosjekt som skal utrede hvordan en digital løsning for innlevering av rundesøknader skal være. Ved å snakke med selskaper, konsultere myndighetene i UK (som har en slik løsning i dag) skal for-prosjektet utarbeide en bestilling til vårt arkitektur gruppe og utviklingsteam._x000a_Målet er at både selskapene skal sparre tid på utarbeidelse og innlevering av søknad og OD skal ettektivisere søknadsmottaket."/>
    <s v="Rapportering, Elektronisk innlevering, Samhandlingsportal"/>
    <s v="Velg inntil 3 effekter"/>
    <m/>
    <s v="x"/>
    <m/>
    <s v="x"/>
    <m/>
    <s v="X"/>
    <m/>
    <m/>
    <m/>
    <m/>
    <m/>
    <s v="Velg inntil 2 brukergrupper"/>
    <m/>
    <s v="x"/>
    <m/>
    <m/>
    <s v="x"/>
    <m/>
    <m/>
    <s v="Ja"/>
    <s v="Usikker"/>
    <m/>
    <m/>
    <m/>
    <s v="x"/>
    <m/>
    <m/>
    <m/>
    <s v="I liten grad"/>
    <m/>
    <m/>
  </r>
  <r>
    <n v="5000000"/>
    <s v="Under 10 millioner"/>
    <n v="0"/>
    <n v="0"/>
    <m/>
    <x v="0"/>
    <m/>
    <m/>
    <s v="Konsept"/>
    <s v="Ja"/>
    <s v="X"/>
    <m/>
    <m/>
    <m/>
    <m/>
    <m/>
    <s v="Ikke relevant"/>
    <m/>
    <s v="OD forvalter Petroleumsregisteret. Registeret er bygget av OD og basert på gammel teknologi. Det haster med å oppgradere denne. Vi har kartlagt arbeidsprosessene rundt petroleumsregisteret og vil utvikle en digital samhandlingsløsning. I tillegg har vi besøkt andre etater som fører offentlige registere digitalt._x000a_En digital samhandlingsløsning vil forenkle registreringsprosessen for alle involvert i registrering av petroleumsskjøter, OD, OED, selskaper og jurister. _x000a_"/>
    <s v="Elektronisk innlevering, Samhandlingsplattform"/>
    <s v="Velg inntil 3 effekter"/>
    <m/>
    <s v="x"/>
    <m/>
    <m/>
    <m/>
    <s v="X"/>
    <m/>
    <m/>
    <s v="X"/>
    <m/>
    <s v="Maskin til maskin (M2M)"/>
    <s v="Velg inntil 2 brukergrupper"/>
    <m/>
    <m/>
    <s v="X"/>
    <m/>
    <s v="x"/>
    <m/>
    <m/>
    <s v="Ja"/>
    <s v="Nei"/>
    <m/>
    <m/>
    <m/>
    <s v="x"/>
    <m/>
    <m/>
    <m/>
    <s v="I noen grad"/>
    <m/>
    <m/>
  </r>
  <r>
    <n v="5000000"/>
    <s v="Under 10 millioner"/>
    <n v="1500000"/>
    <n v="1500000"/>
    <m/>
    <x v="0"/>
    <m/>
    <m/>
    <s v="Planlegging"/>
    <s v="Ja"/>
    <m/>
    <s v="X"/>
    <m/>
    <m/>
    <m/>
    <m/>
    <s v="Ikke relevant"/>
    <m/>
    <s v="RNB rapporteringen skjer i dag ved at selskaper utfyller et forhåndsdefinert excell skjema. Dette skjema inneholder store datamengder som delvis manuelt legges inn i OD databaser. Både innrapportering og database lasting er tidskrevende for selskaper og for OD. _x000a_OD ønsker å automatisere innrapporteringen, datalastingen og den etterfølgende interne saksbehandling og kommunikasjon med departementet."/>
    <s v="Elektronisk innrapportering"/>
    <s v="Velg inntil 3 effekter"/>
    <m/>
    <s v="x"/>
    <m/>
    <s v="x"/>
    <m/>
    <s v="X"/>
    <m/>
    <m/>
    <m/>
    <m/>
    <s v="Maskin til maskin (M2M)"/>
    <s v="Velg inntil 2 brukergrupper"/>
    <m/>
    <s v="x"/>
    <m/>
    <m/>
    <s v="x"/>
    <m/>
    <m/>
    <s v="Ja"/>
    <s v="Nei"/>
    <m/>
    <m/>
    <m/>
    <s v="x"/>
    <m/>
    <m/>
    <m/>
    <s v="I noen grad"/>
    <m/>
    <m/>
  </r>
  <r>
    <n v="10000000"/>
    <s v="Mellom 10 og 50 millioner"/>
    <n v="0"/>
    <n v="0"/>
    <m/>
    <x v="0"/>
    <m/>
    <m/>
    <s v="Ide"/>
    <s v="Ja"/>
    <m/>
    <s v="X"/>
    <m/>
    <m/>
    <m/>
    <m/>
    <s v="Ikke relevant"/>
    <m/>
    <s v="OD har som mål å ha en digital plattform for digital rapportering og søknad. Informasjon fra denne platform skal gå over i saksbehandlingssystemer eller databaser._x000a_Vi jobber med en rekke IT prosjekter som alle er bundet opp mot samme visjon om digitalisering._x000a_Dette vil bli en løsning som vil både involvere og forbedre samhandlingen med omgivelserne"/>
    <s v="Samhandlingsplattform"/>
    <s v="Velg inntil 3 effekter"/>
    <m/>
    <s v="x"/>
    <m/>
    <s v="x"/>
    <m/>
    <s v="X"/>
    <m/>
    <m/>
    <m/>
    <m/>
    <s v="Maskin til maskin (M2M)"/>
    <s v="Velg inntil 2 brukergrupper"/>
    <m/>
    <s v="x"/>
    <m/>
    <m/>
    <s v="x"/>
    <m/>
    <m/>
    <s v="Ja"/>
    <s v="Nei"/>
    <m/>
    <m/>
    <m/>
    <s v="x"/>
    <m/>
    <s v="Maskin til maskin (M2M)"/>
    <m/>
    <s v="I noen grad"/>
    <m/>
    <m/>
  </r>
  <r>
    <n v="10000000"/>
    <s v="Mellom 10 og 50 millioner"/>
    <s v="Interne ressurser som utviklere, data scientists, systemtestere, produktutviklere i tillegg til bruk av eksterne konsulenter"/>
    <n v="0"/>
    <m/>
    <x v="0"/>
    <m/>
    <m/>
    <s v="Drift og evt. kontinuerlig videreutvikling (smidig/agil)"/>
    <s v="Nei"/>
    <s v=" "/>
    <s v=" "/>
    <m/>
    <m/>
    <m/>
    <m/>
    <m/>
    <m/>
    <s v="Modernisering og automatisering av digitalt saksbehandlingssytem som bidrar at vi oppnår gevinster knyttet til effektivitet, kundetilfredshet og kvalitet, og oppfyller pålagte regulatoriske krav. I dette inngår bl.a. samarbeid om løsninger med andre aktører både nasjonalt og internasjonalt. "/>
    <s v="saksbehandlingssystem, automatisering, modernisering "/>
    <s v="Velg inntil 3 effekter"/>
    <s v="x"/>
    <s v="x"/>
    <m/>
    <s v="x"/>
    <m/>
    <m/>
    <m/>
    <m/>
    <m/>
    <m/>
    <s v="Maskinlæring, bildesøk/-gjenkjenning "/>
    <s v="Velg inntil 2 brukergrupper"/>
    <m/>
    <s v="x"/>
    <m/>
    <m/>
    <s v="X - søkere av rettigheter"/>
    <s v=" "/>
    <m/>
    <s v="Nei"/>
    <s v="Ikke relevant"/>
    <m/>
    <m/>
    <s v="X"/>
    <m/>
    <s v=" "/>
    <s v=" "/>
    <m/>
    <s v="I noen grad"/>
    <m/>
    <m/>
  </r>
  <r>
    <n v="10000000"/>
    <s v="Mellom 10 og 50 millioner"/>
    <s v="Interne ressurser som utviklere, produkteiere, systemtestere, produktutviklere i tillegg til eksterne konsulenter."/>
    <n v="0"/>
    <m/>
    <x v="0"/>
    <m/>
    <m/>
    <s v="Drift og evt. kontinuerlig videreutvikling (smidig/agil)"/>
    <s v="Ja"/>
    <s v=" "/>
    <s v="X"/>
    <m/>
    <m/>
    <m/>
    <m/>
    <m/>
    <m/>
    <s v="Utvikling av digitale selvbetjeningsløsninger for kunder tilknyttet behandling av søknader om patent, varemerke og design. Dette for å gi  enklere og raskere tjenester for kunder, tilgjengeliggjøre data, og samtidig skape interne effektiviseringsgevinster. Dette er et program  med en rekke delprosjekter, og har vært et prioritert satsingsområde de siste 5 årene."/>
    <s v="Selvbetjening, kundeløsninger, digitale tjenester"/>
    <s v="Velg inntil 3 effekter"/>
    <s v="x"/>
    <m/>
    <m/>
    <m/>
    <m/>
    <s v="X"/>
    <m/>
    <s v="X"/>
    <m/>
    <m/>
    <m/>
    <s v="Velg inntil 2 brukergrupper"/>
    <m/>
    <m/>
    <s v="X"/>
    <m/>
    <s v="x"/>
    <m/>
    <m/>
    <s v="Usikker"/>
    <s v="Ikke relevant"/>
    <m/>
    <m/>
    <m/>
    <s v=" "/>
    <m/>
    <s v=" "/>
    <m/>
    <s v="I noen grad"/>
    <m/>
    <s v=" "/>
  </r>
  <r>
    <n v="13000000"/>
    <s v="Mellom 10 og 50 millioner"/>
    <s v="Interne ressurser som utviklere, produkteiere, systemtestere, i tillegg til ekstern systemleverandør."/>
    <n v="0"/>
    <m/>
    <x v="0"/>
    <m/>
    <m/>
    <s v="Planlegging"/>
    <s v="Nei"/>
    <m/>
    <m/>
    <m/>
    <m/>
    <m/>
    <m/>
    <m/>
    <m/>
    <s v="Prosjektet ble søkt DIFI og medfinansieringsordningen januar 2019, og fikk ikke tildelt støtte. Formålet med prosjektet var å utvikle vårt digitale saksbehandlingssystem for en mer effektiv flyt som dekker profesjonelle kunders behov. Formålet er både å effektivisere saksbehandlingen hos oss, men også å lage verktøy som inviterer til direkte dialog med kunden. Det nye systemet skulle gi kunden større fleksibilitet og nye muligheter for selvbetjening, slik at de kan få raskere avgjørelser og oppnå flere gode rettigheter. Prosjektet er spilt inn til budsjettforslaget 2020."/>
    <s v="Søknadsflyt, samhandling, saksbehandling"/>
    <s v="Velg inntil 3 effekter"/>
    <s v="x"/>
    <s v="x"/>
    <m/>
    <s v="x"/>
    <m/>
    <m/>
    <m/>
    <m/>
    <m/>
    <m/>
    <m/>
    <s v="Velg inntil 2 brukergrupper"/>
    <m/>
    <m/>
    <s v="X"/>
    <m/>
    <s v="x"/>
    <m/>
    <m/>
    <s v="Nei"/>
    <s v="Ikke relevant"/>
    <m/>
    <m/>
    <s v="X"/>
    <m/>
    <m/>
    <m/>
    <m/>
    <s v="I stor grad"/>
    <m/>
    <m/>
  </r>
  <r>
    <n v="10100000"/>
    <s v="Mellom 10 og 50 millioner"/>
    <s v="6,5 mill"/>
    <n v="6500000"/>
    <m/>
    <x v="0"/>
    <m/>
    <m/>
    <s v="Gjennomføring"/>
    <s v="Ja"/>
    <m/>
    <s v="X"/>
    <m/>
    <m/>
    <m/>
    <m/>
    <s v="Ikke relevant"/>
    <m/>
    <s v="Systemstøtte til saksbehandling"/>
    <s v="&quot;saksbehandlingssystem&quot;,&quot; vurdering og innstilling&quot;, &quot;Altinnskjemaløsning&quot;, "/>
    <s v="Velg inntil 3 effekter"/>
    <s v="x"/>
    <s v="x"/>
    <m/>
    <m/>
    <s v="X"/>
    <m/>
    <m/>
    <m/>
    <m/>
    <m/>
    <m/>
    <s v="Velg inntil 2 brukergrupper"/>
    <s v="x"/>
    <s v="x"/>
    <m/>
    <m/>
    <m/>
    <m/>
    <m/>
    <s v="Usikker"/>
    <s v="Ja"/>
    <m/>
    <m/>
    <s v="X"/>
    <m/>
    <m/>
    <m/>
    <m/>
    <s v="I noen grad"/>
    <m/>
    <m/>
  </r>
  <r>
    <n v="5000000"/>
    <s v="Under 10 millioner"/>
    <s v="5 mill"/>
    <n v="5000000"/>
    <m/>
    <x v="0"/>
    <m/>
    <m/>
    <s v="Gjennomføring"/>
    <s v="Ja"/>
    <m/>
    <m/>
    <m/>
    <m/>
    <m/>
    <s v="x"/>
    <s v="Ikke relevant"/>
    <m/>
    <s v="Datafangst og statsistikk-/analyseverktøy. "/>
    <s v="Kulturstatistikk, Datafangst, Tableaubasert, "/>
    <s v="Velg inntil 3 effekter"/>
    <s v="x"/>
    <s v="x"/>
    <m/>
    <m/>
    <m/>
    <m/>
    <m/>
    <s v="X"/>
    <m/>
    <m/>
    <m/>
    <s v="Velg inntil 2 brukergrupper"/>
    <m/>
    <s v="x"/>
    <m/>
    <m/>
    <m/>
    <s v="Forskningsinstusjoner, Kulturdepartementet, Journalister, Innbyggere"/>
    <m/>
    <s v="Nei"/>
    <s v="Ja"/>
    <m/>
    <m/>
    <m/>
    <s v="x"/>
    <m/>
    <m/>
    <m/>
    <s v="I noen grad"/>
    <m/>
    <s v="SANK prosjektet har i tillegg til egen finansiering fått 4,7 mill over medfinansieringsordningen"/>
  </r>
  <r>
    <n v="300000"/>
    <s v="Under 10 millioner"/>
    <n v="300000"/>
    <n v="300000"/>
    <m/>
    <x v="0"/>
    <m/>
    <m/>
    <s v="Planlegging"/>
    <s v="Ikke avklart"/>
    <m/>
    <m/>
    <m/>
    <m/>
    <m/>
    <m/>
    <s v="Ikke relevant"/>
    <m/>
    <s v="Bruke maskinlæring til å identifisere sensitive personopplysninger "/>
    <s v="Maskinlæring, robotisering, sensistive personopplysninger,"/>
    <s v="Velg inntil 3 effekter"/>
    <m/>
    <s v="x"/>
    <s v="x"/>
    <s v="x"/>
    <m/>
    <m/>
    <m/>
    <m/>
    <m/>
    <m/>
    <m/>
    <s v="Velg inntil 2 brukergrupper"/>
    <s v="x"/>
    <m/>
    <m/>
    <m/>
    <s v="x"/>
    <m/>
    <m/>
    <s v="Usikker"/>
    <s v="Usikker"/>
    <m/>
    <s v="X"/>
    <s v="X"/>
    <m/>
    <m/>
    <m/>
    <m/>
    <s v="I noen grad"/>
    <m/>
    <m/>
  </r>
  <r>
    <n v="1600000"/>
    <s v="Under 10 millioner"/>
    <n v="1600000"/>
    <n v="1600000"/>
    <m/>
    <x v="0"/>
    <m/>
    <m/>
    <s v="Gjennomføring"/>
    <s v="Nei"/>
    <m/>
    <m/>
    <m/>
    <m/>
    <m/>
    <m/>
    <s v="Ikke relevant"/>
    <m/>
    <s v="Skape et nytt intranett for virksomheten og planlegge og implementere en ny kommunikasjonskanal for de ansatte"/>
    <s v="intranett, cms, ansattinformasjon, kommunikasjon"/>
    <s v="Velg inntil 3 effekter"/>
    <m/>
    <s v="x"/>
    <m/>
    <s v="x"/>
    <m/>
    <m/>
    <m/>
    <m/>
    <m/>
    <m/>
    <m/>
    <s v="Velg inntil 2 brukergrupper"/>
    <m/>
    <s v="x"/>
    <m/>
    <m/>
    <m/>
    <m/>
    <m/>
    <s v="Nei"/>
    <s v="Ja"/>
    <m/>
    <m/>
    <m/>
    <s v="x"/>
    <m/>
    <m/>
    <m/>
    <s v="I liten grad"/>
    <m/>
    <m/>
  </r>
  <r>
    <n v="260000"/>
    <s v="Under 10 millioner"/>
    <n v="260000"/>
    <n v="260000"/>
    <m/>
    <x v="0"/>
    <m/>
    <m/>
    <s v="Drift og evt. kontinuerlig videreutvikling (smidig/agil)"/>
    <s v="Nei"/>
    <m/>
    <m/>
    <m/>
    <m/>
    <m/>
    <m/>
    <s v="Ikke relevant"/>
    <m/>
    <s v="Skape en arrangementsapp for Kulturrådets arrangementer som kan benyttes av deltakere"/>
    <s v="app, event, arrangement"/>
    <s v="Velg inntil 3 effekter"/>
    <s v="x"/>
    <m/>
    <m/>
    <m/>
    <m/>
    <m/>
    <m/>
    <s v="X"/>
    <m/>
    <s v="x"/>
    <m/>
    <s v="Velg inntil 2 brukergrupper"/>
    <s v="x"/>
    <m/>
    <m/>
    <m/>
    <m/>
    <s v="Aktører i kunst- og kulturlivet"/>
    <m/>
    <s v="Nei"/>
    <s v="Ja"/>
    <m/>
    <m/>
    <m/>
    <s v="x"/>
    <m/>
    <m/>
    <m/>
    <s v="I liten grad"/>
    <m/>
    <m/>
  </r>
  <r>
    <n v="0"/>
    <s v="Ikke oppgitt"/>
    <n v="500000"/>
    <n v="500000"/>
    <m/>
    <x v="0"/>
    <m/>
    <m/>
    <s v="Planlegging"/>
    <s v="Nei"/>
    <m/>
    <m/>
    <m/>
    <m/>
    <m/>
    <m/>
    <s v="Ikke relevant"/>
    <m/>
    <s v="Kulturrådet ønsker å flytte sine nettsider over på et mer brukervennlig CMS. Forprosjektet skal undersøke hvordan det kan gjøres."/>
    <s v="internett, cms, kommunikasjon, nettsider"/>
    <s v="Velg inntil 3 effekter"/>
    <s v="x"/>
    <m/>
    <m/>
    <s v="x"/>
    <m/>
    <m/>
    <s v="x"/>
    <m/>
    <m/>
    <m/>
    <m/>
    <s v="Velg inntil 2 brukergrupper"/>
    <s v="x"/>
    <m/>
    <s v="X"/>
    <m/>
    <m/>
    <m/>
    <m/>
    <s v="Nei"/>
    <s v="Ja"/>
    <m/>
    <m/>
    <m/>
    <s v="x"/>
    <m/>
    <m/>
    <m/>
    <s v="I liten grad"/>
    <m/>
    <m/>
  </r>
  <r>
    <n v="350000"/>
    <s v="Under 10 millioner"/>
    <n v="0"/>
    <n v="0"/>
    <m/>
    <x v="0"/>
    <m/>
    <m/>
    <s v="Planlegging"/>
    <s v="Nei"/>
    <m/>
    <m/>
    <m/>
    <m/>
    <m/>
    <m/>
    <m/>
    <m/>
    <s v="Dagens versjon av Public360 har begrensede muligheter for integrasjon mot andre applikasjoner. Ved en oppgradering vil nye API'er gi mulighet for samvirke med andre applikasjoner som  vil kunne redusere behovet for manuelle operasjoner og i større grad automatisere saksbehandlingen."/>
    <s v="Sak/arkiv"/>
    <s v="Velg inntil 3 effekter"/>
    <m/>
    <s v="x"/>
    <m/>
    <s v="x"/>
    <m/>
    <m/>
    <m/>
    <s v="X"/>
    <m/>
    <m/>
    <m/>
    <s v="Velg inntil 2 brukergrupper"/>
    <m/>
    <s v="x"/>
    <m/>
    <m/>
    <m/>
    <m/>
    <m/>
    <s v="Nei"/>
    <s v="Ja"/>
    <m/>
    <m/>
    <m/>
    <m/>
    <m/>
    <m/>
    <m/>
    <s v="I liten grad"/>
    <m/>
    <m/>
  </r>
  <r>
    <n v="600000"/>
    <s v="Under 10 millioner"/>
    <n v="600000"/>
    <n v="600000"/>
    <m/>
    <x v="0"/>
    <m/>
    <m/>
    <s v="Gjennomføring"/>
    <s v="Nei"/>
    <m/>
    <m/>
    <m/>
    <m/>
    <m/>
    <m/>
    <m/>
    <m/>
    <s v="Omlegging av kunderegisteret slik at man kan håndtere privatpersoner, norske foretak med flere nivå av underenheter og norskregistrert utenlandsk foretak. Dette er kritisk for å kunne knytte korrekt kunde til riktig sak, og er en  forutsetning for den videre digitalisering av arbeidsprosesser. Registeret vil hente data fra andre offentlige registre."/>
    <s v="Kunderegister"/>
    <s v="Velg inntil 3 effekter"/>
    <s v="x"/>
    <m/>
    <m/>
    <s v="x"/>
    <m/>
    <m/>
    <s v="x"/>
    <m/>
    <m/>
    <m/>
    <m/>
    <s v="Velg inntil 2 brukergrupper"/>
    <m/>
    <s v="x"/>
    <m/>
    <m/>
    <s v="x"/>
    <m/>
    <m/>
    <s v="Nei"/>
    <s v="Nei"/>
    <m/>
    <m/>
    <m/>
    <m/>
    <m/>
    <m/>
    <m/>
    <s v="I liten grad"/>
    <m/>
    <m/>
  </r>
  <r>
    <n v="3000000"/>
    <s v="Under 10 millioner"/>
    <n v="3000000"/>
    <n v="3000000"/>
    <m/>
    <x v="0"/>
    <m/>
    <m/>
    <s v="Gjennomføring"/>
    <s v="Nei"/>
    <m/>
    <m/>
    <m/>
    <m/>
    <m/>
    <m/>
    <m/>
    <m/>
    <s v="Ny plattform for hjemmesiden skal også kunne anvendes for å lage egne portaler for fagområder, brukergrupper og eventuelt en nyutviklet &quot;Min side&quot; hvor brukere og kunder forutsetningsvis skal kunne initierere og se status på saker, og selv hente ut data."/>
    <s v="Portal, min side"/>
    <s v="Velg inntil 3 effekter"/>
    <s v="x"/>
    <s v="x"/>
    <m/>
    <m/>
    <m/>
    <s v="X"/>
    <m/>
    <m/>
    <m/>
    <m/>
    <m/>
    <s v="Velg inntil 2 brukergrupper"/>
    <s v="x"/>
    <m/>
    <m/>
    <m/>
    <s v="x"/>
    <m/>
    <m/>
    <s v="Nei"/>
    <s v="Nei"/>
    <m/>
    <m/>
    <m/>
    <m/>
    <m/>
    <m/>
    <m/>
    <s v="I liten grad"/>
    <m/>
    <m/>
  </r>
  <r>
    <n v="200000"/>
    <s v="Under 10 millioner"/>
    <n v="200000"/>
    <n v="200000"/>
    <m/>
    <x v="0"/>
    <m/>
    <m/>
    <s v="Gjennomføring"/>
    <s v="Nei"/>
    <m/>
    <m/>
    <m/>
    <m/>
    <m/>
    <m/>
    <m/>
    <m/>
    <s v="Implementere løsning for elektronisk fakturering av private kunder."/>
    <s v="Fakturering"/>
    <s v="Velg inntil 3 effekter"/>
    <s v="x"/>
    <s v="x"/>
    <s v="x"/>
    <m/>
    <m/>
    <m/>
    <m/>
    <m/>
    <m/>
    <m/>
    <m/>
    <s v="Velg inntil 2 brukergrupper"/>
    <s v="x"/>
    <s v="x"/>
    <m/>
    <m/>
    <m/>
    <m/>
    <m/>
    <s v="Nei"/>
    <s v="Ja"/>
    <m/>
    <m/>
    <m/>
    <m/>
    <m/>
    <m/>
    <m/>
    <s v="I liten grad"/>
    <m/>
    <m/>
  </r>
  <r>
    <n v="0"/>
    <s v="Ikke oppgitt"/>
    <n v="0"/>
    <n v="0"/>
    <m/>
    <x v="0"/>
    <m/>
    <m/>
    <s v="Konsept"/>
    <s v="Nei"/>
    <m/>
    <m/>
    <m/>
    <m/>
    <m/>
    <m/>
    <m/>
    <m/>
    <s v="Formålet er automatisert innlesing og oppretting av sak i arkivsystemet. "/>
    <s v="Sak/arkiv"/>
    <s v="Velg inntil 3 effekter"/>
    <m/>
    <s v="x"/>
    <m/>
    <s v="x"/>
    <m/>
    <m/>
    <s v="x"/>
    <m/>
    <m/>
    <m/>
    <m/>
    <s v="Velg inntil 2 brukergrupper"/>
    <m/>
    <s v="x"/>
    <m/>
    <m/>
    <m/>
    <m/>
    <m/>
    <s v="Nei"/>
    <s v="Nei"/>
    <m/>
    <m/>
    <m/>
    <m/>
    <m/>
    <m/>
    <m/>
    <s v="I noen grad"/>
    <m/>
    <m/>
  </r>
  <r>
    <n v="0"/>
    <s v="Ikke oppgitt"/>
    <n v="0"/>
    <n v="0"/>
    <m/>
    <x v="0"/>
    <m/>
    <m/>
    <s v="Konsept"/>
    <s v="Nei"/>
    <m/>
    <m/>
    <m/>
    <m/>
    <m/>
    <m/>
    <m/>
    <m/>
    <s v="Formålet er å kunne kommunisere digitalt med bedriftskunder."/>
    <s v="Sak/arkiv"/>
    <s v="Velg inntil 3 effekter"/>
    <m/>
    <s v="x"/>
    <m/>
    <s v="x"/>
    <m/>
    <m/>
    <s v="x"/>
    <m/>
    <m/>
    <m/>
    <m/>
    <s v="Velg inntil 2 brukergrupper"/>
    <m/>
    <s v="x"/>
    <m/>
    <m/>
    <s v="x"/>
    <m/>
    <m/>
    <s v="Nei"/>
    <s v="Ja"/>
    <m/>
    <m/>
    <m/>
    <m/>
    <m/>
    <m/>
    <m/>
    <s v="I liten grad"/>
    <m/>
    <m/>
  </r>
  <r>
    <n v="0"/>
    <s v="Ikke oppgitt"/>
    <n v="0"/>
    <n v="0"/>
    <m/>
    <x v="0"/>
    <m/>
    <m/>
    <s v="Ide"/>
    <s v="Nei"/>
    <m/>
    <m/>
    <m/>
    <m/>
    <m/>
    <m/>
    <m/>
    <m/>
    <s v="Realisere løsning som automatiserer og effektiviserer Nkoms behandling av innsynsbegjæringer og dermed reduserer arbeidsmengden."/>
    <s v="Innsyn, sak/arkiv"/>
    <s v="Velg inntil 3 effekter"/>
    <m/>
    <s v="x"/>
    <m/>
    <s v="x"/>
    <m/>
    <s v="X"/>
    <m/>
    <m/>
    <m/>
    <m/>
    <m/>
    <s v="Velg inntil 2 brukergrupper"/>
    <s v="x"/>
    <s v="x"/>
    <m/>
    <m/>
    <m/>
    <m/>
    <m/>
    <s v="Usikker"/>
    <s v="Usikker"/>
    <m/>
    <m/>
    <m/>
    <m/>
    <m/>
    <m/>
    <m/>
    <s v="I noen grad"/>
    <m/>
    <m/>
  </r>
  <r>
    <n v="0"/>
    <s v="Ikke oppgitt"/>
    <n v="0"/>
    <n v="0"/>
    <m/>
    <x v="0"/>
    <m/>
    <m/>
    <s v="Ide"/>
    <s v="Ikke avklart"/>
    <m/>
    <m/>
    <m/>
    <m/>
    <m/>
    <m/>
    <m/>
    <m/>
    <s v="Implementere løsning som legger til rette for at kunder/aktører kan få tilgang til  ulike selvbetjeningsløsninger, samt oversikt over sitt kundeforhold."/>
    <s v="Min side"/>
    <s v="Velg inntil 3 effekter"/>
    <s v="x"/>
    <s v="x"/>
    <m/>
    <m/>
    <m/>
    <s v="X"/>
    <m/>
    <m/>
    <m/>
    <m/>
    <m/>
    <s v="Velg inntil 2 brukergrupper"/>
    <s v="x"/>
    <m/>
    <m/>
    <m/>
    <s v="x"/>
    <m/>
    <m/>
    <s v="Nei"/>
    <s v="Usikker"/>
    <m/>
    <m/>
    <m/>
    <m/>
    <m/>
    <m/>
    <m/>
    <s v="I liten grad"/>
    <m/>
    <m/>
  </r>
  <r>
    <n v="6000000"/>
    <s v="Under 10 millioner"/>
    <n v="1500000"/>
    <n v="1500000"/>
    <m/>
    <x v="0"/>
    <m/>
    <m/>
    <s v="Konsept"/>
    <s v="Ja"/>
    <m/>
    <s v="X"/>
    <m/>
    <m/>
    <m/>
    <m/>
    <m/>
    <m/>
    <s v="Ved implementering av Bredbåndsdirektivet har Nkom fått i oppgave å utvikle en offentlig sentral informasjonstjeneste for eksisterende fysisk infrastruktur knyttet til leveranse av bredbåndstjenester (SIP). Formålet er å effektivisere videre utbygging og tilkobling."/>
    <s v="Informasjonsportal, bredbånd"/>
    <s v="Velg inntil 3 effekter"/>
    <m/>
    <m/>
    <s v="x"/>
    <m/>
    <m/>
    <m/>
    <m/>
    <m/>
    <s v="X"/>
    <s v="x"/>
    <m/>
    <s v="Velg inntil 2 brukergrupper"/>
    <m/>
    <m/>
    <m/>
    <m/>
    <s v="x"/>
    <m/>
    <m/>
    <s v="Ja"/>
    <s v="Usikker"/>
    <m/>
    <m/>
    <m/>
    <m/>
    <m/>
    <m/>
    <m/>
    <s v="I noen grad"/>
    <m/>
    <m/>
  </r>
  <r>
    <n v="5000000"/>
    <s v="Under 10 millioner"/>
    <n v="1000000"/>
    <n v="1000000"/>
    <m/>
    <x v="0"/>
    <m/>
    <m/>
    <s v="Konsept"/>
    <s v="Ja"/>
    <m/>
    <m/>
    <m/>
    <m/>
    <s v="X"/>
    <m/>
    <m/>
    <m/>
    <s v="Applikasjonen skal gi relevante beredskapsaktører et korrekt situasjonsbilde av ekomutfall basert på automatisert innhenting av informasjon fra operatører/tilbydere."/>
    <s v="Informasjonsportal, beredskap"/>
    <s v="Velg inntil 3 effekter"/>
    <s v="x"/>
    <m/>
    <m/>
    <m/>
    <s v="X"/>
    <m/>
    <m/>
    <m/>
    <s v="X"/>
    <m/>
    <m/>
    <s v="Velg inntil 2 brukergrupper"/>
    <m/>
    <m/>
    <s v="X"/>
    <s v="x"/>
    <m/>
    <m/>
    <m/>
    <s v="Ja"/>
    <s v="Usikker"/>
    <m/>
    <m/>
    <m/>
    <m/>
    <m/>
    <m/>
    <m/>
    <s v="I noen grad"/>
    <m/>
    <m/>
  </r>
  <r>
    <n v="250000"/>
    <s v="Under 10 millioner"/>
    <n v="250000"/>
    <n v="250000"/>
    <m/>
    <x v="0"/>
    <m/>
    <m/>
    <s v="Konsept"/>
    <s v="Nei"/>
    <m/>
    <m/>
    <m/>
    <m/>
    <m/>
    <m/>
    <m/>
    <m/>
    <s v="Muliggjøre tilgjengliggjøring av måledata over faktiske bredbåndshastigheter innen et geografisk område."/>
    <s v="Bredbånd, båndbredde, nettfart"/>
    <s v="Velg inntil 3 effekter"/>
    <s v="x"/>
    <m/>
    <m/>
    <m/>
    <s v="X"/>
    <s v="X"/>
    <m/>
    <m/>
    <m/>
    <m/>
    <m/>
    <s v="Velg inntil 2 brukergrupper"/>
    <s v="x"/>
    <m/>
    <m/>
    <s v="x"/>
    <m/>
    <m/>
    <m/>
    <s v="Nei"/>
    <s v="Usikker"/>
    <m/>
    <m/>
    <m/>
    <m/>
    <m/>
    <m/>
    <m/>
    <s v="I noen grad"/>
    <m/>
    <m/>
  </r>
  <r>
    <n v="1500000"/>
    <s v="Under 10 millioner"/>
    <n v="1500000"/>
    <n v="1500000"/>
    <m/>
    <x v="0"/>
    <m/>
    <m/>
    <s v="Gjennomføring"/>
    <s v="Nei"/>
    <m/>
    <m/>
    <m/>
    <m/>
    <m/>
    <m/>
    <m/>
    <m/>
    <s v="Tilgjengeliggjøring av arbeidsflate med saksbehandlingsverktøy på mobile arbeidsflater"/>
    <s v="Mobilitet"/>
    <s v="Velg inntil 3 effekter"/>
    <m/>
    <s v="x"/>
    <m/>
    <m/>
    <m/>
    <m/>
    <m/>
    <s v="X"/>
    <m/>
    <m/>
    <m/>
    <s v="Velg inntil 2 brukergrupper"/>
    <m/>
    <s v="x"/>
    <s v="X"/>
    <m/>
    <m/>
    <m/>
    <m/>
    <s v="Nei"/>
    <s v="Nei"/>
    <m/>
    <m/>
    <m/>
    <s v="x"/>
    <m/>
    <s v="Skriv her"/>
    <m/>
    <s v="I liten grad"/>
    <m/>
    <m/>
  </r>
  <r>
    <n v="2000000"/>
    <s v="Under 10 millioner"/>
    <n v="2000000"/>
    <n v="2000000"/>
    <m/>
    <x v="0"/>
    <m/>
    <m/>
    <s v="Gjennomføring"/>
    <s v="Ja"/>
    <m/>
    <m/>
    <s v="X"/>
    <m/>
    <m/>
    <m/>
    <m/>
    <m/>
    <s v="Automatisering av arkivering av innkoomende korrespondanse til departementene. "/>
    <s v="automatisering robotisering"/>
    <s v="Velg inntil 3 effekter"/>
    <s v="x"/>
    <s v="x"/>
    <m/>
    <s v="x"/>
    <m/>
    <m/>
    <m/>
    <m/>
    <m/>
    <m/>
    <m/>
    <s v="Velg inntil 2 brukergrupper"/>
    <m/>
    <s v="x"/>
    <s v="X"/>
    <m/>
    <m/>
    <m/>
    <m/>
    <s v="Nei"/>
    <s v="Nei"/>
    <m/>
    <s v="X"/>
    <m/>
    <m/>
    <m/>
    <m/>
    <m/>
    <s v="I liten grad"/>
    <m/>
    <m/>
  </r>
  <r>
    <n v="80200000"/>
    <s v="Mellom 50 og 100 millioner"/>
    <s v="29,5 mill."/>
    <n v="29500000"/>
    <m/>
    <x v="0"/>
    <m/>
    <m/>
    <s v="Gjennomføring"/>
    <s v="Ja"/>
    <m/>
    <m/>
    <m/>
    <m/>
    <s v="X"/>
    <m/>
    <s v="Ja"/>
    <m/>
    <s v="Grunnlag for utvikling av nye kommunale saksbehandlingsløsninger og digitale innbyggertjenester for sektor barnevern (se for øvrig beskrivelse for prosjekt 2-5)"/>
    <s v="barnevern, saksbehandling, kommunalt barnevern"/>
    <s v="Velg inntil 3 effekter"/>
    <s v="x"/>
    <s v="x"/>
    <m/>
    <m/>
    <s v="X"/>
    <m/>
    <m/>
    <m/>
    <m/>
    <m/>
    <s v="Skriv her"/>
    <s v="Velg inntil 2 brukergrupper"/>
    <s v="x"/>
    <m/>
    <m/>
    <s v="x"/>
    <m/>
    <s v="Skriv her"/>
    <m/>
    <s v="Ja"/>
    <s v="Ja"/>
    <m/>
    <m/>
    <m/>
    <s v="x"/>
    <m/>
    <m/>
    <m/>
    <s v="I stor grad"/>
    <m/>
    <m/>
  </r>
  <r>
    <n v="38400000"/>
    <s v="Mellom 10 og 50 millioner"/>
    <s v="6,4 mill."/>
    <n v="6400000"/>
    <m/>
    <x v="0"/>
    <m/>
    <m/>
    <s v="Gjennomføring"/>
    <s v="Ja"/>
    <m/>
    <m/>
    <m/>
    <s v="x"/>
    <m/>
    <m/>
    <s v="Ja"/>
    <m/>
    <s v="Barnevernfaglig Kvalitetssystem skal bidra til å styrke den faglige kvaliteten i de kommunale barneverntjenestenes vurderinger og beslutninger._x000a_Leveransen vil i hovedsak bestå av en database for bruk av leverandører til nye kommunale saksbeahndlingsløsninger."/>
    <s v="barnevernfaglig kvalitetssystem, kommunalt barnevern"/>
    <s v="Velg inntil 3 effekter"/>
    <s v="x"/>
    <m/>
    <m/>
    <m/>
    <s v="X"/>
    <m/>
    <m/>
    <s v="X"/>
    <m/>
    <m/>
    <m/>
    <s v="Velg inntil 2 brukergrupper"/>
    <s v="x"/>
    <m/>
    <m/>
    <s v="x"/>
    <m/>
    <m/>
    <m/>
    <s v="Ja"/>
    <s v="Nei"/>
    <m/>
    <m/>
    <m/>
    <s v="x"/>
    <m/>
    <m/>
    <m/>
    <s v="I stor grad"/>
    <m/>
    <m/>
  </r>
  <r>
    <n v="6600000"/>
    <s v="Under 10 millioner"/>
    <s v="3,3 mill."/>
    <n v="3300000"/>
    <m/>
    <x v="0"/>
    <m/>
    <m/>
    <s v="Gjennomføring"/>
    <s v="Ja"/>
    <m/>
    <m/>
    <m/>
    <m/>
    <s v="X"/>
    <m/>
    <s v="Ja"/>
    <m/>
    <s v="Publiserte informasjonsmodeller og meldingsformater for å kunne dele og utveksle informasjon på tvers av delprosjekter, systemer og tjenester i barnevernet._x000a_Legges ut på felles datakatalog (Brreg)"/>
    <s v="begrep, informasjonsmodell, data"/>
    <s v="Velg inntil 3 effekter"/>
    <s v="x"/>
    <m/>
    <m/>
    <m/>
    <m/>
    <s v="X"/>
    <m/>
    <s v="X"/>
    <m/>
    <m/>
    <m/>
    <s v="Velg inntil 2 brukergrupper"/>
    <m/>
    <m/>
    <s v="X"/>
    <s v="x"/>
    <m/>
    <m/>
    <m/>
    <s v="Ja"/>
    <s v="Ja"/>
    <m/>
    <m/>
    <m/>
    <s v="x"/>
    <m/>
    <m/>
    <m/>
    <s v="I noen grad"/>
    <m/>
    <m/>
  </r>
  <r>
    <n v="12500000"/>
    <s v="Mellom 10 og 50 millioner"/>
    <s v="10,6 mill."/>
    <n v="10600000"/>
    <m/>
    <x v="0"/>
    <m/>
    <m/>
    <s v="Gjennomføring"/>
    <s v="Ja"/>
    <m/>
    <m/>
    <m/>
    <m/>
    <s v="X"/>
    <m/>
    <s v="Ja"/>
    <m/>
    <s v="Utvikle og implementere en nasjonal løsning som gjør det mulig for alle som vil melde en bekymring til barnevernet kan gjøre dette elektronisk. Hensikten med en slik løsning er å sikre at alle meldinger kommer raskt og sikkert frem til riktig barneverntjeneste."/>
    <s v="bekymringsmelding, KS, meldingsmottak"/>
    <s v="Velg inntil 3 effekter"/>
    <m/>
    <s v="x"/>
    <m/>
    <s v="x"/>
    <m/>
    <m/>
    <m/>
    <s v="X"/>
    <m/>
    <m/>
    <m/>
    <s v="Velg inntil 2 brukergrupper"/>
    <s v="x"/>
    <m/>
    <m/>
    <s v="x"/>
    <m/>
    <m/>
    <m/>
    <s v="Ja"/>
    <s v="Ja"/>
    <m/>
    <m/>
    <m/>
    <s v="x"/>
    <m/>
    <m/>
    <m/>
    <s v="I noen grad"/>
    <m/>
    <s v="Prosjektet kjøres i regi av KS fom. Juni 2019"/>
  </r>
  <r>
    <n v="22600000"/>
    <s v="Mellom 10 og 50 millioner"/>
    <s v="9,2 mill."/>
    <n v="9200000"/>
    <m/>
    <x v="0"/>
    <m/>
    <m/>
    <s v="Gjennomføring"/>
    <s v="Ja"/>
    <m/>
    <m/>
    <m/>
    <m/>
    <s v="X"/>
    <m/>
    <s v="Ja"/>
    <m/>
    <s v="Utvikle og implementere en mottaksløsning som dekker alle behov for rapportering av kommunenes barnevernsarbeid, i tillegg til å dekke SSB sine krav til årlig inrapportering. Utvikle meldingsformater for innrapporteringen._x000a_Publisere begreper fra barnevernområdet til begrepskatalogen for å sikre en enhetlig forståelse av innholdet i begrepene og i hvilken kontekst de brukes."/>
    <s v="innrapportering, SSB, halvårsrapport"/>
    <s v="Velg inntil 3 effekter"/>
    <s v="x"/>
    <s v="x"/>
    <m/>
    <s v="x"/>
    <m/>
    <m/>
    <m/>
    <m/>
    <m/>
    <m/>
    <m/>
    <s v="Velg inntil 2 brukergrupper"/>
    <m/>
    <s v="x"/>
    <m/>
    <s v="x"/>
    <m/>
    <m/>
    <m/>
    <s v="Ja"/>
    <s v="Nei"/>
    <m/>
    <m/>
    <m/>
    <s v="x"/>
    <m/>
    <m/>
    <m/>
    <s v="I noen grad"/>
    <m/>
    <m/>
  </r>
  <r>
    <n v="16500000"/>
    <s v="Mellom 10 og 50 millioner"/>
    <s v="10,5 mill."/>
    <n v="10500000"/>
    <m/>
    <x v="0"/>
    <m/>
    <m/>
    <s v="Gjennomføring"/>
    <s v="Ja"/>
    <m/>
    <s v="X"/>
    <m/>
    <m/>
    <m/>
    <m/>
    <m/>
    <m/>
    <s v="Digitalt støttet mekling (DSM) skal være en forberedelses ressurs for foreldre før, under og etter mekling, hjelp til å forstå barnas behov og hjelp til barna direkte så de også får informasjon og hjelp til å takle sin situasjon og snakke med foreldrene sine."/>
    <s v="mekling, familievern, separasjon"/>
    <s v="Velg inntil 3 effekter"/>
    <m/>
    <s v="x"/>
    <m/>
    <m/>
    <s v="X"/>
    <s v="X"/>
    <m/>
    <m/>
    <m/>
    <m/>
    <m/>
    <s v="Velg inntil 2 brukergrupper"/>
    <s v="x"/>
    <m/>
    <s v="X"/>
    <m/>
    <m/>
    <m/>
    <m/>
    <s v="Nei"/>
    <s v="Nei"/>
    <m/>
    <m/>
    <m/>
    <m/>
    <m/>
    <m/>
    <s v="x"/>
    <s v="I liten grad"/>
    <m/>
    <m/>
  </r>
  <r>
    <n v="6000000"/>
    <s v="Under 10 millioner"/>
    <s v="3,7 mill."/>
    <n v="3700000"/>
    <m/>
    <x v="0"/>
    <m/>
    <m/>
    <s v="Gjennomføring"/>
    <s v="Ja"/>
    <m/>
    <s v="X"/>
    <m/>
    <m/>
    <m/>
    <m/>
    <m/>
    <m/>
    <s v="Anskaffe og etablere et system for effektmåling/kartlegging og erfaringsinnhenting for barn i institusjon"/>
    <s v="institusjon, barnevern, erfaring"/>
    <s v="Velg inntil 3 effekter"/>
    <s v="x"/>
    <m/>
    <m/>
    <m/>
    <m/>
    <m/>
    <m/>
    <m/>
    <m/>
    <m/>
    <m/>
    <s v="Velg inntil 2 brukergrupper"/>
    <s v="x"/>
    <s v="x"/>
    <m/>
    <m/>
    <m/>
    <m/>
    <m/>
    <s v="Ja"/>
    <s v="Ja"/>
    <m/>
    <m/>
    <m/>
    <m/>
    <m/>
    <m/>
    <s v="x"/>
    <s v="I liten grad"/>
    <m/>
    <m/>
  </r>
  <r>
    <n v="0"/>
    <s v="Ikke oppgitt"/>
    <s v="3 mill."/>
    <n v="3000000"/>
    <m/>
    <x v="0"/>
    <m/>
    <m/>
    <s v="Konsept"/>
    <s v="Ja"/>
    <m/>
    <s v="X"/>
    <s v="X"/>
    <m/>
    <m/>
    <s v="Barn og ungdom"/>
    <s v="Ikke relevant"/>
    <m/>
    <s v="Et tverrsektorielt samarbeidet med blant annet Helsedirektoratet og direktoratet for e-helse. Formålet er å utrede mulighetsrommet for samordning av dagens delvis overlappende og  konkurrerende nettjenester for ungdom, samt å bidra til et kvalitetsløft ved å tilby ungdom (13-20 år) et helhetlig digitalt hjelpetilbud som går fra lavterskel informasjon til fullverdig digital veiledning og hjelp"/>
    <s v="ung.no, helse, ungdom, veiledning, hjelpetjeneste"/>
    <s v="Velg inntil 3 effekter"/>
    <s v="x"/>
    <s v="x"/>
    <m/>
    <m/>
    <m/>
    <s v="X"/>
    <m/>
    <m/>
    <m/>
    <m/>
    <m/>
    <s v="Velg inntil 2 brukergrupper"/>
    <s v="x"/>
    <m/>
    <s v="X"/>
    <m/>
    <m/>
    <m/>
    <m/>
    <s v="Ja"/>
    <s v="Ja"/>
    <m/>
    <m/>
    <m/>
    <m/>
    <m/>
    <m/>
    <s v="x"/>
    <s v="I stor grad"/>
    <m/>
    <m/>
  </r>
  <r>
    <n v="300000"/>
    <s v="Under 10 millioner"/>
    <s v="0,3 mill."/>
    <n v="300000"/>
    <m/>
    <x v="0"/>
    <m/>
    <m/>
    <s v="Konsept"/>
    <m/>
    <m/>
    <m/>
    <m/>
    <m/>
    <m/>
    <m/>
    <m/>
    <m/>
    <s v=" Løsning for E-signatur på arbeidsavtaler"/>
    <s v="E-signatur, arbeidsavtaler"/>
    <s v="Velg inntil 3 effekter"/>
    <m/>
    <s v="x"/>
    <s v="x"/>
    <s v="x"/>
    <m/>
    <m/>
    <m/>
    <m/>
    <m/>
    <m/>
    <m/>
    <s v="Velg inntil 2 brukergrupper"/>
    <m/>
    <s v="x"/>
    <s v="X"/>
    <m/>
    <m/>
    <m/>
    <m/>
    <s v="Nei"/>
    <s v="Usikker"/>
    <m/>
    <m/>
    <m/>
    <m/>
    <m/>
    <m/>
    <s v="x"/>
    <s v="I liten grad"/>
    <m/>
    <m/>
  </r>
  <r>
    <n v="4200000"/>
    <s v="Under 10 millioner"/>
    <s v="1,7 mill. (Bufdirs andel)"/>
    <n v="1700000"/>
    <m/>
    <x v="0"/>
    <m/>
    <m/>
    <s v="Gjennomføring"/>
    <s v="Ja"/>
    <m/>
    <s v="X"/>
    <m/>
    <m/>
    <s v="X"/>
    <m/>
    <m/>
    <m/>
    <s v="Tilrettelegge for bruk av digitale verktøy til bruk for behandling og oppfølging av barn i barneverninstitusjoner._x000a_Pilotering av bruk av digitale verktøy for behandling av barn og unge i barnevernsinstitusjon, ledes av UNN (Universitetssykehuset i Nord-Norge) og gjennomføres i noen utvalgte barnevernsinstitusjoner i Bufetat region Nord og midt med tilhørende BUPer i respektive helseregioner."/>
    <s v="psykiske lidelser, barnevern, samhandlingsforløp , utredning, karlegging, psykisk helse, barnevernløp, barnevernsansvarlig, BUP"/>
    <s v="Velg inntil 3 effekter"/>
    <m/>
    <m/>
    <m/>
    <s v="x"/>
    <m/>
    <m/>
    <m/>
    <m/>
    <m/>
    <m/>
    <s v="Bedre samhandling mellom barnevern og helse"/>
    <s v="Velg inntil 2 brukergrupper"/>
    <s v="x"/>
    <m/>
    <s v="X"/>
    <m/>
    <m/>
    <m/>
    <m/>
    <s v="Velg fra liste"/>
    <s v="Velg fra liste"/>
    <m/>
    <m/>
    <m/>
    <m/>
    <m/>
    <m/>
    <m/>
    <s v="Velg fra liste"/>
    <m/>
    <m/>
  </r>
  <r>
    <n v="139000000"/>
    <s v="Over 100 millioner"/>
    <s v="49.000.000,-"/>
    <n v="49000000"/>
    <m/>
    <x v="0"/>
    <m/>
    <m/>
    <s v="Gjennomføring"/>
    <s v="Nei"/>
    <m/>
    <m/>
    <m/>
    <m/>
    <m/>
    <m/>
    <s v="Ja"/>
    <m/>
    <s v="Prosjektets hovedleveranse er en ny løsning for gjennomføring av eksamen og prøver._x000a_En av direktoratets mest samfunnskritiske oppgaver er utvikling og gjennomføring av eksamen og prøver. Årlig gjennomføres det mer en 300 000 eksamener og om lag 650 000 digitale prøver. I tillegg gjennomføres det prøver på papir. Dagens løsninger for gjennomføring av eksamen og prøver er gamle og lite flkesible. Gjennom å anskaffe og innføre en ny løsning skal prosjektet legges til rette for digitalisering av flere prøver enn i dag og gi mulighetene for å prøve kompetanse til eksamen på nye måter._x000a_En ny løsning vil også bedre imøtekomme krav om universell utforming og legge til rette for adaptive prøver som blant annet kan redusere tapsfølelsen hos enkelte elever."/>
    <s v="Utdanningssektoren, digitale prøver og eksamen"/>
    <m/>
    <s v="x"/>
    <s v=" "/>
    <s v=" "/>
    <s v="x"/>
    <m/>
    <m/>
    <m/>
    <s v="X"/>
    <m/>
    <m/>
    <s v="Skriv her"/>
    <s v="Velg inntil 2 brukergrupper"/>
    <m/>
    <m/>
    <m/>
    <s v="x"/>
    <m/>
    <s v="Lærere og elever"/>
    <m/>
    <s v="Ja"/>
    <s v="Ja"/>
    <m/>
    <m/>
    <m/>
    <s v="x"/>
    <m/>
    <s v="Skriv her"/>
    <m/>
    <s v="I stor grad"/>
    <m/>
    <s v="Nytte/hensikt "/>
  </r>
  <r>
    <n v="0"/>
    <s v="Ikke oppgitt"/>
    <s v="4.000.000,- + 8.000.000,-"/>
    <n v="12000000"/>
    <m/>
    <x v="0"/>
    <m/>
    <m/>
    <s v="Drift og evt. kontinuerlig videreutvikling (smidig/agil)"/>
    <s v="Nei"/>
    <m/>
    <m/>
    <m/>
    <m/>
    <m/>
    <m/>
    <s v="Ja"/>
    <m/>
    <s v="•Grep er en nasjonal database for læreplan, fagkodeverk og tilbudsstruktur_x000a_•Åpne data siden 2006_x000a_•Åpne API siden 2013_x000a_•Utvides til å støtte de nye læreplanene som utvikles i Fagfornyelsen_x000a_- Læreplanvisningen på udir.no utvikles til en moderne formidling av læreplaner på nett_x000a_- Læreplanvisningen har kobling mellom styringsdokumenter og digital støtte- og veiledning_x000a_- Læreplanvisningen skal tilgjenggeliggjøre fleksibel kompetansestøtte som blir utviklet i samskaping med brukerne_x000a_- Læreplanvisningen bygger bl.a. på GREP som teknisk løsning (se muliggjørende infrastruktur)"/>
    <s v="Utdanningssektoren, Åpne data, læreplan, styringsdokumenter, digital formidling, Fagfornyelse, programområder, utdanningsprogram, Kunnskapsløftet 2020, kodeverk, API, SOAP, REST, RDF, Sparql"/>
    <m/>
    <s v="x"/>
    <s v="x"/>
    <s v=" "/>
    <s v="x"/>
    <m/>
    <s v=" "/>
    <m/>
    <s v=" "/>
    <s v="X"/>
    <s v="x"/>
    <s v="X Økt bruk av læreplaner og forståelse av sammenhenger i og mellom fag skal fører til økt læringsutbytte for elever."/>
    <s v="Velg inntil 2 brukergrupper"/>
    <s v="x"/>
    <m/>
    <m/>
    <s v="x"/>
    <s v=" "/>
    <s v="Skoleledere, lærere, skoleeiere"/>
    <m/>
    <s v="Ja"/>
    <s v="Ja"/>
    <m/>
    <m/>
    <m/>
    <s v="x"/>
    <m/>
    <s v="Semantiske teknologier"/>
    <m/>
    <s v="I stor grad"/>
    <m/>
    <s v="Nytte/hensikt:"/>
  </r>
  <r>
    <n v="3000000"/>
    <s v="Under 10 millioner"/>
    <s v="250.000,-"/>
    <n v="250000"/>
    <m/>
    <x v="0"/>
    <m/>
    <m/>
    <s v="Planlegging"/>
    <s v="Ja"/>
    <m/>
    <m/>
    <m/>
    <m/>
    <s v="X"/>
    <m/>
    <s v="Nei"/>
    <m/>
    <s v="Ønsker å presentere kunnskapsgrunnlaget på en mer brukervennlig måte, slik at flere av Utdanningsdirektoratets brukergrupper kan finne frem til relevant informasjon. Dette vil gjøres gjennom innkjøp av et visualiseringsverktøy (dashbord) for visning av statistikk og andre deler av Utdanningsdirektoratets kunnskapsgrunnlag.  _x000a_"/>
    <s v="Utdanningssektoren, statistikk, statistikksystem GSI, Basil, skoleporten, barnehagefakta, udir.no, åpne data, dashbordløsning"/>
    <m/>
    <s v="x"/>
    <s v="x"/>
    <s v="x"/>
    <s v=" "/>
    <m/>
    <m/>
    <m/>
    <m/>
    <m/>
    <m/>
    <m/>
    <s v="Velg inntil 2 brukergrupper"/>
    <m/>
    <m/>
    <s v="X"/>
    <s v="x"/>
    <m/>
    <s v="Stalige og private virksomheter som trenger statistikk om utdanningsektoren"/>
    <m/>
    <s v="Ja"/>
    <s v="Ja"/>
    <m/>
    <m/>
    <s v="X"/>
    <m/>
    <m/>
    <m/>
    <m/>
    <s v="I noen grad"/>
    <m/>
    <s v="Nytte/hensikt:"/>
  </r>
  <r>
    <n v="0"/>
    <s v="Ikke oppgitt"/>
    <s v="8.500.000,-"/>
    <n v="8500000"/>
    <m/>
    <x v="0"/>
    <m/>
    <m/>
    <s v="Drift og evt. kontinuerlig videreutvikling (smidig/agil)"/>
    <s v="Nei"/>
    <m/>
    <m/>
    <m/>
    <m/>
    <m/>
    <m/>
    <s v="Nei"/>
    <m/>
    <s v="Alle data og transaksjoner som er knyttet til godkjenning av friskoler, tilsyn av friskoler, kap. 4-skoler og folkehøgskoler, tilskuddsforvaltning og tertialrapportering fra embetene er samlet i en felles database. Helhetlig forvaltningsløsning (HFL) er den samlede betegnelsen for alle interne enkeltsystemer._x000a_Løsningen holder også alle transaksjonsdata knyttet til videreutdanning for lærere og skoleledere, samt tilretteleggingsmidler for videreutdanning i barnehager. _x000a_HFL kommuniserer med en rekke interne systemer i direktoratet. Dokumentasjon overføres elektronisk mellom HFL og ePhorte, økonomitransaksjoner overføres elektronisk fra HFL til Agresso og aktørdata innhentes elektronisk fra Nasjonalt skoleregister (NSR). Elevdata hentes fra sentrale elevregister. _x000a_Som del av løsningen er det tatt fram en rekke tjenesteløsninger for sektor, hvor de viktigste er:_x000a_Tavla - som er selvbetjeningsportal for kommuner, fylkeskommuner, friskoler, folkehøgskoler og kap. 4-skoler._x000a_RefLex – som er sektors verktøy for egenvurdering av regelverketterlevelse, både på kommunenivå (myndighet og eier) og på enhetsnivå (barnehage og skole)."/>
    <s v="Utdanningssektoren, tilsyn"/>
    <s v="Velg inntil 3 effekter"/>
    <s v="x"/>
    <s v=" "/>
    <s v=" "/>
    <s v="x"/>
    <m/>
    <s v="X"/>
    <s v=" "/>
    <s v=" "/>
    <m/>
    <m/>
    <m/>
    <s v="Velg inntil 2 brukergrupper"/>
    <m/>
    <m/>
    <m/>
    <s v="x"/>
    <m/>
    <s v="Tilskuddsmotagere (private og statlige)"/>
    <m/>
    <s v="Ja"/>
    <s v="Nei"/>
    <m/>
    <m/>
    <m/>
    <s v="x"/>
    <m/>
    <m/>
    <m/>
    <s v="I stor grad"/>
    <m/>
    <s v="Nytte/hensikt: "/>
  </r>
  <r>
    <n v="0"/>
    <s v="Ikke oppgitt"/>
    <s v="10 000 000,-"/>
    <n v="10000000"/>
    <m/>
    <x v="0"/>
    <m/>
    <m/>
    <s v="Drift og evt. kontinuerlig videreutvikling (smidig/agil)"/>
    <s v="Ja"/>
    <m/>
    <m/>
    <s v="X"/>
    <m/>
    <m/>
    <m/>
    <s v="Ja"/>
    <m/>
    <s v="Samlebetegnelse for de i hovedsak sektorrettede nettbaserte støtte- og veiledsressursene til Utdanningsdirektoratet. "/>
    <s v="Utdanningssektoren, nettbaserte informasjons- og støttesystemer"/>
    <s v="Velg inntil 3 effekter"/>
    <s v="x"/>
    <s v="x"/>
    <s v=" "/>
    <s v=" "/>
    <m/>
    <s v="X"/>
    <s v=" "/>
    <s v=" "/>
    <m/>
    <s v="x"/>
    <m/>
    <s v="Velg inntil 2 brukergrupper"/>
    <m/>
    <m/>
    <m/>
    <s v="x"/>
    <m/>
    <s v="Lærere og elever, samt barnehagelærere"/>
    <m/>
    <s v="Ja"/>
    <s v="Ja"/>
    <m/>
    <m/>
    <m/>
    <m/>
    <m/>
    <m/>
    <s v="x"/>
    <s v="I noen grad"/>
    <m/>
    <m/>
  </r>
  <r>
    <n v="0"/>
    <s v="Ikke oppgitt"/>
    <s v="1 100 000,-"/>
    <n v="1100000"/>
    <m/>
    <x v="0"/>
    <m/>
    <m/>
    <s v="Drift og evt. kontinuerlig videreutvikling (smidig/agil)"/>
    <s v="Nei"/>
    <m/>
    <m/>
    <m/>
    <m/>
    <m/>
    <m/>
    <s v="Nei"/>
    <m/>
    <s v="Arkivavdelingen bruker en digital medarbeider på enkel saksbehandling, kontrolloppgaver og for å sørge for regeletterlevelse. Det er en pilotprosjekt."/>
    <s v="RPA-teknologi (Robotic Process Automation), &quot;Bertil&quot;, Digital medarbeider, Informasjonspilot Arkivering"/>
    <s v="Velg inntil 3 effekter"/>
    <m/>
    <s v="x"/>
    <m/>
    <s v="x"/>
    <m/>
    <m/>
    <s v="x"/>
    <m/>
    <m/>
    <m/>
    <m/>
    <s v="Velg inntil 2 brukergrupper"/>
    <m/>
    <s v="x"/>
    <m/>
    <m/>
    <m/>
    <m/>
    <m/>
    <s v="Nei"/>
    <s v="Ja"/>
    <m/>
    <s v="X"/>
    <m/>
    <m/>
    <m/>
    <m/>
    <m/>
    <s v="I stor grad"/>
    <m/>
    <m/>
  </r>
  <r>
    <n v="200000"/>
    <s v="Under 10 millioner"/>
    <s v="200 000,-"/>
    <n v="200000"/>
    <m/>
    <x v="0"/>
    <m/>
    <m/>
    <s v="Ide"/>
    <s v="Nei"/>
    <m/>
    <m/>
    <m/>
    <m/>
    <m/>
    <m/>
    <s v="Nei"/>
    <m/>
    <s v="Kunnskapsdepartementet vurderer å flytte økonomiske tilsyn med private barnehager fra kommunene til Utdanningsdirektoratet. Dette er et tidlig forprosjekt for å se på hvilke teknologiske muligheter (AI / kunstig intelligens / maskinlæring), først og fremst i forbindelse med bistand til risikovurdering og tilsyn, som kan være aktuelle hvis vi får oppgaven."/>
    <s v="Utdanningssektoren, barnehage, tilsyn"/>
    <s v="Velg inntil 3 effekter"/>
    <s v="x"/>
    <s v="x"/>
    <s v="x"/>
    <m/>
    <m/>
    <m/>
    <m/>
    <m/>
    <m/>
    <m/>
    <m/>
    <s v="Velg inntil 2 brukergrupper"/>
    <m/>
    <s v="x"/>
    <s v=" "/>
    <m/>
    <s v="x"/>
    <m/>
    <m/>
    <s v="Usikker"/>
    <s v="Usikker"/>
    <m/>
    <m/>
    <m/>
    <m/>
    <m/>
    <m/>
    <s v="x"/>
    <s v="I stor grad"/>
    <m/>
    <s v="Tidlig forprosjekt. Det er ikke besluttet at oppgaven skal til Utdanningsdirektoratet, så mandatet innebærer kun å se på mulighetene."/>
  </r>
  <r>
    <n v="5500000"/>
    <s v="Under 10 millioner"/>
    <n v="1500000"/>
    <n v="1500000"/>
    <m/>
    <x v="0"/>
    <m/>
    <m/>
    <s v="Gjennomføring"/>
    <s v="Nei"/>
    <m/>
    <m/>
    <m/>
    <m/>
    <m/>
    <m/>
    <m/>
    <m/>
    <s v="Sjøfartsdirektoratet utsteder flere gebyrer, henholdsvis fartøygebyr, registreringsgebyr, og gebyr for utstedelse av personsertifikater. I tillegg kommer overtredelsesgebyr og tvangsmulkt. I fremtiden vil også gebyr for utstedelse av båtførerbevis være aktuelt. Dagens løsning for utstedelse av gebyrene er basert på tre forskjellige konsepter og med forskjellige grad av digitale betalingsmuligheter. Dette fører til at kunden møter forskjellige løsninger ved bruk av de ulike tjenester. For å tilby en enhetlig moderne måte å betale gebyr på bør samme grensesnitt benyttes for alle betalingsløsninger i Sjøfartsdirektoratet, samt kunne ivareta fremtidige behov for innkreving av gebyr. "/>
    <s v="Betaling"/>
    <s v="Velg inntil 3 effekter"/>
    <s v="x"/>
    <s v="x"/>
    <m/>
    <s v="x"/>
    <m/>
    <m/>
    <m/>
    <m/>
    <m/>
    <m/>
    <m/>
    <s v="Velg inntil 2 brukergrupper"/>
    <s v="x"/>
    <m/>
    <m/>
    <m/>
    <s v="x"/>
    <m/>
    <m/>
    <s v="Nei"/>
    <s v="Ja"/>
    <m/>
    <m/>
    <m/>
    <m/>
    <m/>
    <s v="Gjenbruk av Kystverket sin info/statustjeneste fra DFØ"/>
    <m/>
    <s v="I liten grad"/>
    <m/>
    <m/>
  </r>
  <r>
    <n v="0"/>
    <s v="Ikke oppgitt"/>
    <n v="0"/>
    <n v="0"/>
    <m/>
    <x v="0"/>
    <m/>
    <m/>
    <s v="Konsept"/>
    <s v="Nei"/>
    <m/>
    <m/>
    <m/>
    <m/>
    <m/>
    <m/>
    <m/>
    <m/>
    <s v="Prosjektet skal kartlegge hvilke informasjonsbehov fagsystemene har, og formatet dette forventes i. Deretter sammenlignes eksisterende muligheter med de kartlagte behovene og eventuell avvik vil bli justert. Et av delmålene er å begrense muligheter for datainput til kun den relevante formen, slik at vi sikrer lik data fra alle tilgjengelige kilder._x000a__x000a_Resultatet av prosjektet vil være et mer tilpasset fagsystem som gir riktigere og mer homogent datagrunnlag som vil øke kvaliteten av eksterne tjenester."/>
    <s v="Datakvalitet"/>
    <s v="Velg inntil 3 effekter"/>
    <s v="x"/>
    <s v="x"/>
    <s v="x"/>
    <m/>
    <m/>
    <m/>
    <m/>
    <m/>
    <m/>
    <m/>
    <m/>
    <s v="Velg inntil 2 brukergrupper"/>
    <m/>
    <s v="x"/>
    <m/>
    <m/>
    <s v="x"/>
    <m/>
    <m/>
    <s v="Nei"/>
    <s v="Nei"/>
    <m/>
    <m/>
    <m/>
    <m/>
    <m/>
    <m/>
    <m/>
    <s v="I liten grad"/>
    <m/>
    <m/>
  </r>
  <r>
    <n v="4678203"/>
    <s v="Under 10 millioner"/>
    <n v="4678203"/>
    <n v="4678203"/>
    <m/>
    <x v="0"/>
    <m/>
    <m/>
    <s v="Gjennomføring"/>
    <s v="Nei"/>
    <m/>
    <m/>
    <m/>
    <m/>
    <m/>
    <m/>
    <m/>
    <m/>
    <s v="Prosjektet skal skape en samhandlingsflate som gir SDIR, kunder og eksterne samarbeidsparter økt effektivitet og bedre samhandling. Dette oppnås gjennom å fremskaffe, sammenstille og presentere relevante data fra underliggende systemer. Bruk av ny teknologi, som understøtter ny systemarkitektur, danner grunnlaget for en komponent basert løsning. En felles integrert datakilde med rett kvalitet vil gjør SDIR i stand til automatisk samle inn og visualiserer styringsdata for beslutningsformål.  _x000a_Som første prosjekt i SDIR 2022 sammenheng skal «Godkjente Foretak» etablere en ny komponentbasert systemarkitektur som er tilpasset TO-BE målbildet som anbefalt av L0 prosjektet. Den skal støtte opp under dagens og morgendagens prosesser. _x000a_Komponentene skal være selvstendige, slik at de ved behov kan erstattes med en tilsvarende nyere komponent for å imøtekomme fremtidige teknologiutviklinger. _x000a_ _x000a_For å ta eierskap til prosessen skal  prosjektet etablere en ny fremgangsmåte som gir alle involverte kontrollmuligheter og innsyn gjennom hele prosessen. Dette vil sikre likebehandling og bedre oppfølgingsmuligheter for SDIR som ansvarlig for inspeksjonene. "/>
    <s v="Digitalisering"/>
    <s v="Velg inntil 3 effekter"/>
    <s v="x"/>
    <m/>
    <m/>
    <m/>
    <m/>
    <s v="X"/>
    <m/>
    <m/>
    <s v="X"/>
    <m/>
    <m/>
    <s v="Velg inntil 2 brukergrupper"/>
    <s v="x"/>
    <s v="x"/>
    <m/>
    <m/>
    <m/>
    <m/>
    <m/>
    <s v="Ja"/>
    <s v="Ja"/>
    <m/>
    <m/>
    <s v="X"/>
    <s v="x"/>
    <m/>
    <m/>
    <m/>
    <s v="I stor grad"/>
    <m/>
    <m/>
  </r>
  <r>
    <n v="16500000"/>
    <s v="Mellom 10 og 50 millioner"/>
    <n v="10100000"/>
    <n v="10100000"/>
    <m/>
    <x v="0"/>
    <m/>
    <m/>
    <s v="Gjennomføring"/>
    <s v="Nei"/>
    <m/>
    <m/>
    <m/>
    <m/>
    <m/>
    <m/>
    <m/>
    <m/>
    <s v="Sjøfartsdirektoratet har de siste årene gjennomført omfattende utviklingstiltak for å modernisere IT-tjenestene. Blant annet er det utviklet et nytt og moderne fagsystem for å ivareta funksjonen som realregister for skip. Denne løsningen ble satt i produksjon våren 2018. Et naturlig neste trinn er å tilby elektronisk tinglysing rettet mot realregisteret. Målsettingen er å kunne tilby mer effektive og tilgjengelige tjenester ved å være tilstede der kundene er – på nettet, samt korte ned tiden for saksbehandling. Videre er det gjennomført en forenklet samfunnsøkonomisk analyse som viser store gevinster for næringen dersom vi klarer å redusere tidsforløpet i tinglysingsprosessen. Med bakgrunn i denne analysen har Sjøfartsdirektoratet så søkt om og fått tildelt midler fra DIFI’s medfinansieringsordning for gjennomføring av prosjektet.   "/>
    <s v="Digitalisering"/>
    <s v="Velg inntil 3 effekter"/>
    <s v="x"/>
    <m/>
    <s v="x"/>
    <m/>
    <m/>
    <s v="X"/>
    <m/>
    <m/>
    <m/>
    <m/>
    <m/>
    <s v="Velg inntil 2 brukergrupper"/>
    <s v="x"/>
    <s v=" "/>
    <m/>
    <m/>
    <s v="x"/>
    <m/>
    <m/>
    <s v="Nei"/>
    <s v="Nei"/>
    <m/>
    <m/>
    <m/>
    <s v="x"/>
    <m/>
    <m/>
    <m/>
    <s v="I noen grad"/>
    <m/>
    <m/>
  </r>
  <r>
    <n v="26791524"/>
    <s v="Mellom 10 og 50 millioner"/>
    <n v="2164775"/>
    <n v="2164775"/>
    <m/>
    <x v="0"/>
    <m/>
    <m/>
    <s v="Gjennomføring"/>
    <s v="Nei"/>
    <m/>
    <m/>
    <m/>
    <m/>
    <m/>
    <m/>
    <m/>
    <m/>
    <s v="I tråd med digitaliseringsrundskrivet og Sjøfartsdirektoratets strategiplan ønsker Sjøfartsdirektoratet å utvikle et system med brukeren i fokus. Dokumentasjon av bestått utdanning og kurs, sertifikater utstedt på vegne av Sjøfartsdirektoratet samt oppnådd fartstid skal innhentes ved maskin til maskin overføring. Kun relevant informasjon som «bestått utdanning» skal leveres, ikke karakterer som er i tråd med personopplysningslovenet. I tillegg skal selve utstedelsen av sertifikater normalt håndteres automatisk. Saksbehandlere kan dermed fokusere på avvikende tilfeller og kundestøtte. Dette gjør at sjøfolk i beste fall kan få svar på søknaden med en gang. Gjennomføring av dette prosjektet vil føre til effektivisering av prosessen samt til økt datakvalitet slik at saksbehandler og tilsyn kan ha tillitt til de utstedte sertifikatene. Det er også beregnet stor samfunssøkonomisk gevinst både i næringen og for sjøfolk som skal søke om sertifiakt. Hovedleveranse i prosjektet er et nytt og brukervennlig saksbehandlingssystem samt en utvidelse av min side sjøfolk og min side fartøy slik at søknadsprosessen blir så effektiv og intuitv som mulig for brukeren."/>
    <s v="Digitalisering"/>
    <s v="Velg inntil 3 effekter"/>
    <s v="x"/>
    <s v="x"/>
    <m/>
    <s v="x"/>
    <m/>
    <m/>
    <m/>
    <m/>
    <m/>
    <m/>
    <m/>
    <s v="Velg inntil 2 brukergrupper"/>
    <s v="x"/>
    <s v="x"/>
    <m/>
    <m/>
    <m/>
    <m/>
    <m/>
    <s v="Nei"/>
    <s v="Nei"/>
    <m/>
    <m/>
    <s v="X"/>
    <m/>
    <m/>
    <m/>
    <m/>
    <s v="I stor grad"/>
    <m/>
    <m/>
  </r>
  <r>
    <n v="4000000"/>
    <s v="Under 10 millioner"/>
    <n v="0"/>
    <n v="0"/>
    <m/>
    <x v="0"/>
    <m/>
    <m/>
    <s v="Konsept"/>
    <s v="Nei"/>
    <m/>
    <m/>
    <m/>
    <m/>
    <m/>
    <m/>
    <m/>
    <m/>
    <s v="Bareboat-registrering innebærer at et skip som er registrert i én stat (primærstaten), på grunnlag av et bareboat-certeparti, samtidig registreres i en annen stat (bareboat-staten). Skipet får sistnevnte stats nasjonalitet og gis rett til å seile under denne statens flagg i en begrenset periode. Samtidig mister skipet retten til å seile under primærstatens flagg. Når et skip bareboat-registreres fordeles skipsregistreringens offentligrettslige og privatrettslige funksjoner mellom de to statene. Dette innebærer blant annet at flaggstatsjurisdiksjonen overføres til bareboat-staten og eierskap og rettsstiftelser forblir registrert i primærstaten i hele perioden skipet er bareboat-registrert.  _x000d__x000a_NFD foreslår at det fastsettes regler som åpner for bareboat-registrering av skip. Det foreslås at skip registrert i Norsk internasjonalt skipsregister (NIS) tillates å bareboat-registrere i utenlandske skipsregistre (bareboat-utflagging), og at utenlandskregistrerte skip tillates å bareboat-registrere i Norsk ordinært skipsregister (NOR) og NIS (bareboat-innflagging). I tillegg ønsker departementet å få nærmere belyst om det også bør åpnes for å tillate bareboat-registrering ut av NOR. For å kunne ivareta en Bareboatregistrering må direktoratets fagsystemer tilpasses. Det jobbes med å kartlegge omfang for dette. "/>
    <s v="Digitalisering"/>
    <s v="Velg inntil 3 effekter"/>
    <m/>
    <m/>
    <m/>
    <m/>
    <m/>
    <m/>
    <m/>
    <s v="X"/>
    <m/>
    <m/>
    <s v="Tilrettelegge for å kunne tilby de nye tjenestene NFD åpner for."/>
    <s v="Velg inntil 2 brukergrupper"/>
    <m/>
    <s v="x"/>
    <m/>
    <m/>
    <s v="x"/>
    <m/>
    <m/>
    <s v="Nei"/>
    <s v="Nei"/>
    <m/>
    <m/>
    <m/>
    <m/>
    <m/>
    <m/>
    <m/>
    <s v="I liten grad"/>
    <m/>
    <m/>
  </r>
  <r>
    <n v="0"/>
    <s v="Ikke oppgitt"/>
    <n v="0"/>
    <n v="0"/>
    <m/>
    <x v="0"/>
    <m/>
    <m/>
    <s v="Gjennomføring"/>
    <s v="Ja"/>
    <m/>
    <s v="X"/>
    <s v="X"/>
    <m/>
    <m/>
    <s v="Virksomheter i EU"/>
    <m/>
    <m/>
    <s v="TOOP prosjektet er en del av Horizon 2020 programmet i EU. Prosjektet forsøker å synliggjøre muligheter for datautveksling på tvers av landegrenser. Hovedleveransen til prosjektet er en teknisk infrastruktur som legger til rette for flere deltakere og dokumentasjon på funksjonalitet og prosess._x000a_Det er definert 3 fagområder som prosjektet aktivt utforsker, til tross for at teknologien og prosessen er tenkt å bruke i en mye bredere sammenheng. fagområdene er 1. registrering av selskap over landgrenser  2. oppdatering av informasjon om selskap 3. utveksling av maritime sertifikater."/>
    <s v="Horizon 2020, TOOP, EU"/>
    <s v="Velg inntil 3 effekter"/>
    <m/>
    <s v="x"/>
    <s v="x"/>
    <m/>
    <m/>
    <m/>
    <m/>
    <s v="X"/>
    <m/>
    <m/>
    <m/>
    <s v="Velg inntil 2 brukergrupper"/>
    <s v="x"/>
    <m/>
    <m/>
    <m/>
    <s v="x"/>
    <m/>
    <m/>
    <s v="Ja"/>
    <s v="Nei"/>
    <m/>
    <m/>
    <m/>
    <m/>
    <s v="x"/>
    <s v="Building Blocks (e-sense prosjekt)"/>
    <m/>
    <s v="I noen grad"/>
    <m/>
    <s v="www.toop.eu"/>
  </r>
  <r>
    <n v="2996179"/>
    <s v="Under 10 millioner"/>
    <n v="2996179"/>
    <n v="2996179"/>
    <m/>
    <x v="0"/>
    <m/>
    <m/>
    <s v="Gjennomføring"/>
    <s v="Nei"/>
    <m/>
    <m/>
    <m/>
    <m/>
    <m/>
    <m/>
    <m/>
    <m/>
    <s v="Sjøfartsdirektoratet (SDIR) har en kontrollfunksjon som medfører at de kan pålegge rederier og veft ulike oppfølgingskrav iht. gjeldende forskrifter. Dette kan være underveis i bygging eller ombygging av skip, eller i forbindelse med kontroller og inspeksjoner om bord i skip._x000a__x000a_Oppfølgingskravene kalles Pålegg, Kommentarer, Avvik og Observasjoner avhengig av konteksten._x000a__x000a_Min side fartøy – Del 2 - Pålegg og avvik, er en løsning som tar sikte på å lette kommunikasjonen mellom SDIR og deres kunder rundt disse sakene, samt å effektivisere saksbehandlingen hos SDIR._x000a__x000a_SDIR ønsker å få implementert en løsning hvor man også kan besvare avvik og observasjoner direkte via MSF. I tillegg skal det være mulig å føre elektronisk dialog (sluttbruker stiller spørsmål og SDIR besvarer) med sluttbruker gjennom Tilsynssystemet (TS) og MSF."/>
    <s v="Sjøfartsdirektoratet, Min side fartøy, Fartøysinformasjon, byggeprosjekter, pålegg"/>
    <s v="Velg inntil 3 effekter"/>
    <s v="x"/>
    <m/>
    <m/>
    <s v="x"/>
    <m/>
    <s v="X"/>
    <m/>
    <m/>
    <m/>
    <m/>
    <m/>
    <s v="Velg inntil 2 brukergrupper"/>
    <m/>
    <s v="x"/>
    <m/>
    <m/>
    <s v="x"/>
    <m/>
    <m/>
    <s v="Usikker"/>
    <s v="Nei"/>
    <m/>
    <m/>
    <m/>
    <m/>
    <m/>
    <s v="Pålogging for utenlandske brukere"/>
    <m/>
    <s v="I noen grad"/>
    <m/>
    <m/>
  </r>
  <r>
    <n v="6000000"/>
    <s v="Under 10 millioner"/>
    <n v="2700000"/>
    <n v="2700000"/>
    <m/>
    <x v="0"/>
    <m/>
    <m/>
    <s v="Planlegging"/>
    <s v="Ja"/>
    <m/>
    <m/>
    <m/>
    <m/>
    <m/>
    <s v="Maritim sektor"/>
    <m/>
    <m/>
    <s v="Prosjektet skal gjennomføre og operasjonalisere nye arbeidsprossesser fra L0 Prosjektet og operasjonalisere strategiplanen for Sdir 2020 - 2023. Prosjektet skal gjennomgå strategiplanen for å synliggjøre utfordringer og komme med tiltak for å nå målene i strtategiplanen. Dette vil medføre at en ser på organisasjonsutvikling , endringer og tilsynsmetodikk. Det blir også avgjørende å infase de nye arbeidsprosessene våre slik at en med utgangspunkt i resultatet av dette prosjektet utvikler våre fremtidige IT verktøy."/>
    <s v="Tilsyn, strategiplan, operasjonalisering, prosesser og it verktøy"/>
    <s v="Velg inntil 3 effekter"/>
    <s v="x"/>
    <m/>
    <m/>
    <s v="x"/>
    <m/>
    <s v="X"/>
    <m/>
    <m/>
    <m/>
    <m/>
    <m/>
    <s v="Velg inntil 2 brukergrupper"/>
    <s v="x"/>
    <s v="x"/>
    <m/>
    <m/>
    <m/>
    <m/>
    <m/>
    <s v="Ja"/>
    <s v="Nei"/>
    <m/>
    <s v="X"/>
    <s v="X"/>
    <s v="x"/>
    <s v="x"/>
    <m/>
    <m/>
    <s v="I stor grad"/>
    <m/>
    <m/>
  </r>
  <r>
    <n v="100000"/>
    <s v="Under 10 millioner"/>
    <n v="100000"/>
    <n v="100000"/>
    <m/>
    <x v="0"/>
    <m/>
    <m/>
    <s v="Drift og evt. kontinuerlig videreutvikling (smidig/agil)"/>
    <s v="Nei"/>
    <m/>
    <m/>
    <m/>
    <m/>
    <m/>
    <m/>
    <s v="Ikke relevant"/>
    <m/>
    <s v="Utvikle en løsning for å forbedre eller effektivisere virksomhetens oppgaveløsing (Saksbehandling, fagsystemer og annen ekstern oppgaveløsing)"/>
    <s v="Innsendingstjeneste"/>
    <s v="Velg inntil 3 effekter"/>
    <s v="x"/>
    <s v="x"/>
    <m/>
    <m/>
    <m/>
    <m/>
    <m/>
    <m/>
    <s v="X"/>
    <m/>
    <s v="Skriv her"/>
    <s v="Velg inntil 2 brukergrupper"/>
    <s v="x"/>
    <m/>
    <s v="X"/>
    <m/>
    <m/>
    <s v="Skriv her"/>
    <m/>
    <s v="Nei"/>
    <s v="Ja"/>
    <m/>
    <m/>
    <m/>
    <s v="x"/>
    <m/>
    <s v="Skriv her"/>
    <m/>
    <s v="I noen grad"/>
    <m/>
    <m/>
  </r>
  <r>
    <n v="38000000"/>
    <s v="Mellom 10 og 50 millioner"/>
    <s v="9 millioner"/>
    <n v="9000000"/>
    <m/>
    <x v="0"/>
    <m/>
    <m/>
    <s v="Gjennomføring"/>
    <s v="Ja"/>
    <m/>
    <s v="X"/>
    <m/>
    <m/>
    <s v="X"/>
    <s v="Privat sektor"/>
    <s v="Ja"/>
    <m/>
    <s v="Tjenesteplattform for komersielle byggesøknadsløninger"/>
    <s v="Byggesøknad, økosystem, valideringstjenester, regelsjekk, AltInn, FIKS, Samarbeid privat/offentlig, automatisering, effektivisering, bruk av nasjonale fellesløsninger, stedfestet informasjon, BIM, AI "/>
    <s v="1. Enklere og bedre byggesaksprosesser for både søkere, kommunale saksbehandlere og øvrige involverte._x000a_2. Standardisert anvendelse av regelverket, og bedre formidling av regelverket._x000a_3. Muligheter for stadige innovative løsninger som dekker brukernes forventninger_x000a_"/>
    <m/>
    <m/>
    <s v="x"/>
    <m/>
    <m/>
    <s v="X"/>
    <m/>
    <m/>
    <s v="X"/>
    <m/>
    <s v="Skriv her"/>
    <s v="Velg inntil 2 brukergrupper"/>
    <m/>
    <m/>
    <m/>
    <s v="x"/>
    <s v="x"/>
    <s v="Skriv her"/>
    <m/>
    <s v="Ja"/>
    <s v="Ja"/>
    <m/>
    <m/>
    <m/>
    <s v="x"/>
    <m/>
    <s v="Nasjonale felleskomponenter utgjør stentrale komponenter i løsningen."/>
    <m/>
    <s v="I stor grad"/>
    <m/>
    <s v="Mer informasjon kan ses på https://dibk.no/verktoy-og-veivisere/andre-fagomrader/fellestjenester-bygg/"/>
  </r>
  <r>
    <n v="8000000"/>
    <s v="Under 10 millioner"/>
    <s v="Ca. 6 millioner"/>
    <n v="6000000"/>
    <m/>
    <x v="0"/>
    <m/>
    <m/>
    <s v="Gjennomføring"/>
    <s v="Ja"/>
    <m/>
    <m/>
    <m/>
    <m/>
    <m/>
    <s v="Brukergrupper innenfor næringen"/>
    <s v="Ikke relevant"/>
    <m/>
    <s v="Digital søknad om driftskonsesjon for mineraluttak via MinSide med interaktiv kartløsning"/>
    <s v="Søknadsskjema, konsesjon, mineraluttak, mineralnæringen, mineraler"/>
    <s v="Velg inntil 3 effekter"/>
    <s v="x"/>
    <s v="x"/>
    <m/>
    <m/>
    <m/>
    <s v="X"/>
    <m/>
    <m/>
    <m/>
    <m/>
    <s v="Skriv her"/>
    <s v="Velg inntil 2 brukergrupper"/>
    <m/>
    <s v="x"/>
    <m/>
    <m/>
    <s v="x"/>
    <s v="Skriv her"/>
    <m/>
    <s v="Nei"/>
    <s v="Ja"/>
    <m/>
    <m/>
    <m/>
    <m/>
    <m/>
    <s v="Felleskomponenter og offentlige karttjenester"/>
    <m/>
    <s v="I stor grad"/>
    <m/>
    <s v="Enklere søknadsprosess for nye tiltakshavere. Løsningen vil vise konflikt med naturverdier og andre stedsbundne forhold før søknad sendes."/>
  </r>
  <r>
    <n v="3000000"/>
    <s v="Under 10 millioner"/>
    <s v="Ca. 1,5 million"/>
    <n v="1500000"/>
    <m/>
    <x v="0"/>
    <m/>
    <m/>
    <s v="Gjennomføring"/>
    <s v="Ikke avklart"/>
    <m/>
    <m/>
    <m/>
    <m/>
    <m/>
    <m/>
    <s v="Ikke relevant"/>
    <m/>
    <s v="Oppdatert og modernisert register og kart over sikringsobjekter (gamle gruver/nedlagte uttak)"/>
    <s v="Register, aktsomhetskart, gruve, sikring"/>
    <s v="Velg inntil 3 effekter"/>
    <s v="x"/>
    <s v="x"/>
    <m/>
    <m/>
    <s v="X"/>
    <m/>
    <m/>
    <m/>
    <m/>
    <m/>
    <m/>
    <s v="Velg inntil 2 brukergrupper"/>
    <s v="x"/>
    <m/>
    <m/>
    <s v="x"/>
    <m/>
    <m/>
    <m/>
    <s v="Ja"/>
    <s v="Ja"/>
    <m/>
    <m/>
    <m/>
    <m/>
    <m/>
    <s v="Felleskomponenter og offentlige kartløsninger"/>
    <m/>
    <s v="I stor grad"/>
    <m/>
    <s v="Prosjektet innebærer en mer effektiv og fleksibel tilgang og bruk av data.  DMFs Aktsomhetskart for farlige gruveåpninger vil oppdateres raskere. Sikringstiltak vil kunne planlegges mer effektivt og presist."/>
  </r>
  <r>
    <n v="6000000"/>
    <s v="Under 10 millioner"/>
    <n v="0"/>
    <n v="0"/>
    <m/>
    <x v="0"/>
    <m/>
    <m/>
    <s v="Konsept"/>
    <s v="Ja"/>
    <m/>
    <m/>
    <m/>
    <m/>
    <m/>
    <s v="Brukergrupper innenfor næringen"/>
    <s v="Ikke relevant"/>
    <m/>
    <s v="Effektivisere og forenkle digital samhandling og korrespondanse med søker under søknadsprosessen. Støtteverktøy for digital saksbehandling for det totale oversiktsbilde over søker og konsesjonsområde."/>
    <s v="digital samhandling, søknadsprosess, interaktivt veiledningsmateriell"/>
    <s v="Velg inntil 3 effekter"/>
    <m/>
    <s v="x"/>
    <m/>
    <m/>
    <s v="X"/>
    <s v="X"/>
    <m/>
    <m/>
    <m/>
    <m/>
    <m/>
    <s v="Velg inntil 2 brukergrupper"/>
    <m/>
    <s v="x"/>
    <m/>
    <m/>
    <s v="x"/>
    <m/>
    <m/>
    <s v="Nei"/>
    <s v="Ja"/>
    <m/>
    <m/>
    <m/>
    <m/>
    <m/>
    <s v="Felleskomponenter"/>
    <m/>
    <s v="I stor grad"/>
    <m/>
    <s v="Prosjektet inkluderer digital signering av dokumenter og_x000a_utvikling av interaktivt veiledningsmateriell"/>
  </r>
  <r>
    <n v="8000000"/>
    <s v="Under 10 millioner"/>
    <n v="0"/>
    <n v="0"/>
    <m/>
    <x v="0"/>
    <m/>
    <m/>
    <s v="Ide"/>
    <s v="Ja"/>
    <m/>
    <s v="X"/>
    <m/>
    <m/>
    <m/>
    <m/>
    <s v="Ikke relevant"/>
    <m/>
    <s v="Digitalt system for planlegging, gjennomføring og oppfølging av tilsyn"/>
    <s v="Vedtaksoppfølging, tilsyn, digital rapport"/>
    <s v="Velg inntil 3 effekter"/>
    <m/>
    <s v="x"/>
    <m/>
    <s v="x"/>
    <s v="X"/>
    <m/>
    <m/>
    <m/>
    <m/>
    <m/>
    <m/>
    <s v="Velg inntil 2 brukergrupper"/>
    <m/>
    <s v="x"/>
    <m/>
    <s v="x"/>
    <m/>
    <m/>
    <m/>
    <s v="Ja"/>
    <s v="Ja"/>
    <m/>
    <m/>
    <m/>
    <m/>
    <m/>
    <s v="Felleskomponenter og offentlige karttjenester"/>
    <m/>
    <s v="I stor grad"/>
    <m/>
    <s v="Digital oppfølging av konsesjonsvedtak, _x000a_digitalt rapportsystem  og digital samordning av tilsyn med andre etater inngår i prosjektet."/>
  </r>
  <r>
    <n v="4000000"/>
    <s v="Under 10 millioner"/>
    <n v="0"/>
    <n v="0"/>
    <m/>
    <x v="0"/>
    <m/>
    <m/>
    <s v="Ide"/>
    <s v="Ja"/>
    <m/>
    <m/>
    <m/>
    <m/>
    <m/>
    <s v="Brukergrupper innenfor næringen"/>
    <s v="Ikke relevant"/>
    <m/>
    <s v="Verktøy for etablering, oppfølging og frigivelse av økonomisk sikkerhetsstillelse"/>
    <s v="Økonomisk sikkerhetsstillelse, avtaleregister"/>
    <s v="Velg inntil 3 effekter"/>
    <m/>
    <s v="x"/>
    <m/>
    <s v="x"/>
    <m/>
    <s v="X"/>
    <m/>
    <m/>
    <m/>
    <m/>
    <m/>
    <s v="Velg inntil 2 brukergrupper"/>
    <m/>
    <s v="x"/>
    <m/>
    <m/>
    <s v="x"/>
    <m/>
    <m/>
    <s v="Nei"/>
    <s v="Ja"/>
    <m/>
    <m/>
    <m/>
    <m/>
    <m/>
    <s v="Felleskomponenter"/>
    <m/>
    <s v="I noen grad"/>
    <m/>
    <m/>
  </r>
  <r>
    <n v="6000000"/>
    <s v="Under 10 millioner"/>
    <n v="2200000"/>
    <n v="2200000"/>
    <m/>
    <x v="0"/>
    <m/>
    <m/>
    <s v="Gjennomføring"/>
    <s v="Ja"/>
    <m/>
    <s v="X"/>
    <m/>
    <m/>
    <m/>
    <m/>
    <s v="Ikke relevant"/>
    <m/>
    <s v="statens strålevern skal arbeide med etableringen av et standardisert og harmonisert system for virksomhetsrapportering og overvåking av doser innen medisinsk strålebruk. Prosjektet gjennomføres i samarbeid med Norsk Pasient Register som vil være hovedmottaker av data i tråd med deres rolle som nøkkelregister for å redusere dobbeltregistrering."/>
    <s v="Register"/>
    <s v="Velg inntil 3 effekter"/>
    <s v="Ja"/>
    <s v="Ja"/>
    <m/>
    <m/>
    <m/>
    <m/>
    <m/>
    <m/>
    <m/>
    <m/>
    <s v="Skriv her"/>
    <s v="Velg inntil 2 brukergrupper"/>
    <m/>
    <m/>
    <s v="Ja"/>
    <m/>
    <m/>
    <s v="Skriv her"/>
    <m/>
    <s v="Ja"/>
    <s v="Ja"/>
    <m/>
    <m/>
    <m/>
    <m/>
    <m/>
    <s v="Skriv her"/>
    <m/>
    <s v="Velg fra liste"/>
    <m/>
    <m/>
  </r>
  <r>
    <n v="3500000"/>
    <s v="Under 10 millioner"/>
    <n v="3500000"/>
    <n v="3500000"/>
    <m/>
    <x v="0"/>
    <m/>
    <m/>
    <s v="Konsept"/>
    <s v="Ja"/>
    <m/>
    <s v="X"/>
    <m/>
    <m/>
    <s v="X"/>
    <m/>
    <s v="Ja"/>
    <m/>
    <s v="Helse- og omsorgsdepartementet har varslet at nye måter å levere helsetjenester på ved hjelp av teknologi, blir et satsingsområde i Nasjonal helse- og sykehusplan 2020-2023. Oppdraget har som formål å nasjonalt tilrettelegge for en slik satsing, der det tas utgangspunkt i tjenestenes behov og planer. Arbeidet skal utrede og anbefale hvilke nasjonale tilrettelegginger som bør initieres og skissere en plan for dette. "/>
    <s v="Medisinsk avstandsoppfølging; Helse"/>
    <s v="Velg inntil 3 effekter"/>
    <s v="Ja"/>
    <m/>
    <m/>
    <m/>
    <m/>
    <s v="Ja"/>
    <s v="Ja"/>
    <m/>
    <m/>
    <m/>
    <m/>
    <s v="Velg inntil 2 brukergrupper"/>
    <s v="Ja"/>
    <m/>
    <m/>
    <s v="Ja"/>
    <m/>
    <m/>
    <m/>
    <s v="Nei"/>
    <s v="Ja"/>
    <m/>
    <m/>
    <s v="Ja"/>
    <s v="Ja"/>
    <s v="Ja"/>
    <m/>
    <m/>
    <s v="I stor grad"/>
    <m/>
    <m/>
  </r>
  <r>
    <n v="8300000"/>
    <s v="Under 10 millioner"/>
    <n v="2500000"/>
    <n v="2500000"/>
    <m/>
    <x v="0"/>
    <m/>
    <m/>
    <s v="Konsept"/>
    <s v="Ja"/>
    <m/>
    <m/>
    <m/>
    <s v="x"/>
    <m/>
    <m/>
    <s v="Ja"/>
    <m/>
    <s v="Utarbeidelse av pakkeforløp for oppfølging av kreftpasienter i kommune/fastlege med muligheter for koding og måling av forløpet"/>
    <s v="Helse"/>
    <s v="Velg inntil 3 effekter"/>
    <m/>
    <m/>
    <m/>
    <s v="Ja"/>
    <s v="Ja"/>
    <s v="Ja"/>
    <m/>
    <m/>
    <m/>
    <m/>
    <m/>
    <s v="Velg inntil 2 brukergrupper"/>
    <m/>
    <m/>
    <s v="Ja"/>
    <s v="Ja"/>
    <m/>
    <m/>
    <m/>
    <s v="Ja"/>
    <s v="Ja"/>
    <m/>
    <m/>
    <m/>
    <m/>
    <m/>
    <m/>
    <m/>
    <s v="I noen grad"/>
    <m/>
    <m/>
  </r>
  <r>
    <n v="12300000"/>
    <s v="Mellom 10 og 50 millioner"/>
    <n v="6160000"/>
    <n v="6160000"/>
    <m/>
    <x v="0"/>
    <m/>
    <m/>
    <s v="Planlegging"/>
    <s v="Ja"/>
    <m/>
    <s v="X"/>
    <m/>
    <m/>
    <m/>
    <m/>
    <m/>
    <m/>
    <s v="Helsedirektoratet skal utarbeide en plan for å ta i bruk nasjonale fellestjenester for innsyn for Norsk pasientregister og Kommunalt pasient- og brukerregister i samarbeid med Direktoratet for e-helse. "/>
    <s v="Register; Helse"/>
    <s v="Velg inntil 3 effekter"/>
    <m/>
    <s v="Ja"/>
    <m/>
    <s v="Ja"/>
    <m/>
    <m/>
    <m/>
    <m/>
    <s v="Ja"/>
    <m/>
    <m/>
    <s v="Velg inntil 2 brukergrupper"/>
    <s v="Ja"/>
    <m/>
    <s v="Ja"/>
    <m/>
    <m/>
    <m/>
    <m/>
    <s v="Ja"/>
    <s v="Ja"/>
    <m/>
    <m/>
    <m/>
    <m/>
    <m/>
    <m/>
    <m/>
    <s v="I noen grad"/>
    <m/>
    <m/>
  </r>
  <r>
    <n v="43000000"/>
    <s v="Mellom 10 og 50 millioner"/>
    <n v="12500000"/>
    <n v="12500000"/>
    <m/>
    <x v="0"/>
    <m/>
    <m/>
    <s v="Gjennomføring"/>
    <s v="Ja"/>
    <m/>
    <m/>
    <m/>
    <s v="x"/>
    <m/>
    <m/>
    <s v="Ja"/>
    <m/>
    <s v="Oppdrag om å planlegge og gjennomføre en pilot for opp­følgingsteam for pasienter og brukere med stor risiko for fremtidig sykehusinnleggelse eller økt behov for kommunale helse – og omsorgstjenester. _x000a_For å identifisere brukergruppen på en systematisk måte, skal det prøves ut et verktøy for forebyggende risikokartlegging. _x000a_Fem til syv kommuner skal delta. Oppstart 1. august 2018. Varighet tre år. Piloten skal følgeevalueres."/>
    <s v="Pilot"/>
    <s v="Velg inntil 3 effekter"/>
    <m/>
    <m/>
    <m/>
    <s v="Ja"/>
    <s v="Ja"/>
    <s v="Ja"/>
    <m/>
    <m/>
    <m/>
    <m/>
    <m/>
    <s v="Velg inntil 2 brukergrupper"/>
    <s v="Ja"/>
    <m/>
    <m/>
    <s v="Ja"/>
    <m/>
    <m/>
    <m/>
    <s v="Ja"/>
    <s v="Ja"/>
    <m/>
    <m/>
    <s v="Ja"/>
    <m/>
    <m/>
    <m/>
    <m/>
    <s v="I noen grad"/>
    <m/>
    <s v="Kostnadsestimat inneholder tilskuddsmidler"/>
  </r>
  <r>
    <n v="256000000"/>
    <s v="Over 100 millioner"/>
    <n v="79700000"/>
    <n v="79700000"/>
    <m/>
    <x v="0"/>
    <m/>
    <m/>
    <s v="Gjennomføring"/>
    <s v="Ja"/>
    <m/>
    <m/>
    <m/>
    <s v="x"/>
    <m/>
    <m/>
    <s v="Ja"/>
    <m/>
    <s v="Med utgangspunkt i Meld. St. 26 (2014 – 2015) Fremtidens primærhelsetjeneste, har HOD gitt Helsedirektoratet ansvar for å gjennomføre et pilotprosjekt med primærhelseteam for å vurdere om ny organisering og alternative finansieringsordninger ift dagens ordning gir et bedre tilbud til pasientene/innbyggerne målt i bl.a. samlet bruk av personellressurser, bedre samhandling med andre deler av kommunenes helse- og omsorgstjenester og spesialisthelsetjenesten, og pasient- og brukertilfredshet. Kommunenes og praksisenes deltakelse i forsøket er frivillig. Det skal gjennomføres en ekstern evaluering av forsøket, herunder målinger før, under og etter piloten for å få informasjon om måloppnåelse og resultater av forsøket."/>
    <s v="Pilot"/>
    <s v="Velg inntil 3 effekter"/>
    <m/>
    <m/>
    <m/>
    <s v="Ja"/>
    <m/>
    <s v="Ja"/>
    <s v="Ja"/>
    <m/>
    <m/>
    <m/>
    <m/>
    <s v="Velg inntil 2 brukergrupper"/>
    <s v="Ja"/>
    <m/>
    <m/>
    <s v="Ja"/>
    <m/>
    <m/>
    <m/>
    <s v="Ja"/>
    <s v="Ja"/>
    <m/>
    <m/>
    <m/>
    <m/>
    <m/>
    <m/>
    <m/>
    <s v="I noen grad"/>
    <m/>
    <s v="Kostnadsestimat inneholder tilskuddsmidler"/>
  </r>
  <r>
    <n v="150000000"/>
    <s v="Over 100 millioner"/>
    <n v="55000000"/>
    <n v="55000000"/>
    <m/>
    <x v="0"/>
    <m/>
    <m/>
    <s v="Gjennomføring"/>
    <s v="Ja"/>
    <m/>
    <m/>
    <m/>
    <m/>
    <s v="X"/>
    <m/>
    <m/>
    <m/>
    <s v="Følgende to hovedmål er definert for programmet Enklere Digitale Tjenester:_x000a__x000a_Innbyggere og behandleres interesser skal i størst mulig grad være ivaretatt med automatiserte rettigheter og tjenester, og utover dette kunne administrere og selvbetjene sin helsehverdag på en enkel måte_x000a_Helfo og Helsedirektoratet skal tilby en helhetlig digital forvaltning som understøtter første hovedmål, og som effektiviserer, automatiserer og gir bedre etterlevelse_x000a_Oppsummert kortversjon for hovedmålene er: &quot;Raskt, Enkelt, Riktig&quot;"/>
    <s v="Helse; HELFO;"/>
    <s v="Velg inntil 3 effekter"/>
    <s v="Ja"/>
    <m/>
    <m/>
    <m/>
    <m/>
    <s v="Ja"/>
    <s v="Ja"/>
    <m/>
    <m/>
    <m/>
    <m/>
    <s v="Velg inntil 2 brukergrupper"/>
    <s v="Ja"/>
    <m/>
    <m/>
    <s v="Ja"/>
    <m/>
    <m/>
    <m/>
    <s v="Ja"/>
    <s v="Ja"/>
    <m/>
    <m/>
    <s v="Ja"/>
    <s v="Ja"/>
    <m/>
    <m/>
    <m/>
    <s v="I stor grad"/>
    <m/>
    <m/>
  </r>
  <r>
    <n v="4450000"/>
    <s v="Under 10 millioner"/>
    <n v="1700000"/>
    <n v="1700000"/>
    <m/>
    <x v="0"/>
    <m/>
    <m/>
    <s v="Gjennomføring"/>
    <s v="Ja"/>
    <m/>
    <s v="X"/>
    <m/>
    <m/>
    <m/>
    <m/>
    <s v="Ja"/>
    <m/>
    <s v="Formålet med pakkeforløp hjerneslag er at pasienter skal oppleve et godt organisert, helhetlig og forutsigbart forløp og forhindre uønskede tidsavbrudd mellom ulike aktørers oppgave - og ansvarsområder. Og ved det sikre at pasienten får adekvat diagnostikk og behandling til rett tid og på rett sted. Samhandling og koordinering må binde tjenestene sammen"/>
    <s v="Pakkeforløp; helse"/>
    <s v="Velg inntil 3 effekter"/>
    <m/>
    <m/>
    <m/>
    <m/>
    <s v="Ja"/>
    <s v="Ja"/>
    <m/>
    <m/>
    <m/>
    <m/>
    <m/>
    <s v="Velg inntil 2 brukergrupper"/>
    <s v="Ja"/>
    <m/>
    <s v="Ja"/>
    <m/>
    <m/>
    <m/>
    <m/>
    <s v="Ja"/>
    <s v="Ja"/>
    <m/>
    <m/>
    <m/>
    <m/>
    <m/>
    <m/>
    <m/>
    <s v="I noen grad"/>
    <m/>
    <m/>
  </r>
  <r>
    <n v="30000000"/>
    <s v="Mellom 10 og 50 millioner"/>
    <n v="13000000"/>
    <n v="13000000"/>
    <m/>
    <x v="0"/>
    <m/>
    <m/>
    <s v="Gjennomføring"/>
    <s v="Ja"/>
    <m/>
    <m/>
    <m/>
    <s v="x"/>
    <m/>
    <m/>
    <s v="Ja"/>
    <m/>
    <s v="Videreutvikle KPR med nye data"/>
    <s v="Helse; Register"/>
    <s v="Velg inntil 3 effekter"/>
    <m/>
    <m/>
    <m/>
    <m/>
    <s v="Ja"/>
    <m/>
    <m/>
    <m/>
    <m/>
    <m/>
    <m/>
    <s v="Velg inntil 2 brukergrupper"/>
    <m/>
    <m/>
    <m/>
    <s v="Ja"/>
    <m/>
    <m/>
    <m/>
    <s v="Ja"/>
    <s v="Ja"/>
    <m/>
    <m/>
    <m/>
    <m/>
    <m/>
    <m/>
    <m/>
    <s v="I noen grad"/>
    <m/>
    <m/>
  </r>
  <r>
    <n v="2000000"/>
    <s v="Under 10 millioner"/>
    <n v="12400000"/>
    <n v="12400000"/>
    <m/>
    <x v="0"/>
    <m/>
    <m/>
    <s v="Gjennomføring"/>
    <s v="Ja"/>
    <m/>
    <m/>
    <m/>
    <m/>
    <s v="X"/>
    <m/>
    <s v="Ja"/>
    <m/>
    <s v="Forenkle innraporteringen til meldeordningene for uønskede pasientrelaterte hendelser, og derigjennom bidra til arbeidet med kvalitet og pasientsikkerhet på et nasjonalt nivå."/>
    <s v="Helse; pasientsikkerhet"/>
    <s v="Velg inntil 3 effekter"/>
    <s v="Ja"/>
    <m/>
    <m/>
    <m/>
    <s v="Ja"/>
    <m/>
    <m/>
    <m/>
    <m/>
    <m/>
    <m/>
    <s v="Velg inntil 2 brukergrupper"/>
    <m/>
    <m/>
    <s v="Ja"/>
    <m/>
    <m/>
    <m/>
    <m/>
    <s v="Ja"/>
    <s v="Usikker"/>
    <m/>
    <m/>
    <m/>
    <m/>
    <m/>
    <m/>
    <m/>
    <s v="I liten grad"/>
    <m/>
    <m/>
  </r>
  <r>
    <n v="12700000"/>
    <s v="Mellom 10 og 50 millioner"/>
    <n v="4300000"/>
    <n v="4300000"/>
    <m/>
    <x v="0"/>
    <m/>
    <m/>
    <s v="Gjennomføring"/>
    <s v="Ja"/>
    <m/>
    <s v="X"/>
    <m/>
    <m/>
    <m/>
    <m/>
    <s v="Ja"/>
    <m/>
    <s v="I all kvalitetsutvikling i helsetjenesten er det viktig å gjennomføre målinger for å finne ut hva tjenestene faktisk yter, kunne sammenligne resultatene med mål og identifisere områder for forbedring. Et felles generisk  funksjonsvurderingsverktøy vil gjøre det mulig å utvikle nasjonale kvalitetsindikatorer for rehabiliteringsfeltet og jobbe systematisk med kvalitetsforbedring på lokalt, regionalt og nasjonalt nivå."/>
    <s v="Helse; "/>
    <s v="Velg inntil 3 effekter"/>
    <s v="Ja"/>
    <m/>
    <m/>
    <m/>
    <m/>
    <s v="Ja"/>
    <m/>
    <s v="Ja"/>
    <m/>
    <m/>
    <m/>
    <s v="Velg inntil 2 brukergrupper"/>
    <s v="Ja"/>
    <m/>
    <s v="Ja"/>
    <m/>
    <m/>
    <m/>
    <m/>
    <s v="Ja"/>
    <s v="Ja"/>
    <m/>
    <m/>
    <m/>
    <s v="Ja"/>
    <m/>
    <m/>
    <m/>
    <s v="I liten grad"/>
    <m/>
    <m/>
  </r>
  <r>
    <n v="41500000"/>
    <s v="Mellom 10 og 50 millioner"/>
    <n v="5700000"/>
    <n v="5700000"/>
    <m/>
    <x v="0"/>
    <m/>
    <m/>
    <s v="Gjennomføring"/>
    <s v="Ja"/>
    <m/>
    <m/>
    <m/>
    <m/>
    <s v="X"/>
    <m/>
    <s v="Ja"/>
    <m/>
    <s v="_x0009_ Pakkeforløpene skal bidra til pasientens helsetjeneste ved økt fokus på ressurser og rett til egne valg (recovery) og sikre tilbud om:_x000a_økt brukermedvirkning og brukertilfredshet_x000a_helhetlige og sammenhengende tjenester_x000a_likeverdige tilbud uavhengig av hvor i landet de bor_x000a_reduksjon av unødvendig ventetid_x000a_tiltak for å ivareta somatisk helse og gode levevaner"/>
    <s v="Helse; psykisk helse; pakkeforløp"/>
    <s v="Velg inntil 3 effekter"/>
    <s v="Ja"/>
    <m/>
    <m/>
    <m/>
    <m/>
    <s v="Ja"/>
    <m/>
    <m/>
    <m/>
    <m/>
    <m/>
    <s v="Velg inntil 2 brukergrupper"/>
    <s v="Ja"/>
    <m/>
    <s v="Ja"/>
    <m/>
    <m/>
    <m/>
    <m/>
    <s v="Ja"/>
    <s v="Ja"/>
    <m/>
    <m/>
    <m/>
    <m/>
    <m/>
    <m/>
    <m/>
    <s v="I noen grad"/>
    <m/>
    <m/>
  </r>
  <r>
    <n v="119000000"/>
    <s v="Over 100 millioner"/>
    <n v="5000000"/>
    <n v="5000000"/>
    <m/>
    <x v="0"/>
    <m/>
    <m/>
    <s v="Konsept"/>
    <s v="Ja"/>
    <m/>
    <m/>
    <m/>
    <m/>
    <s v="X"/>
    <m/>
    <s v="Ja"/>
    <m/>
    <s v="effektivisere tilbudet ved å samordne dagens delvis overlappende, delvis konkurrerende helsefremmende nettjenester for ungdom_x000a_føre til et kvalitetsløft ved å tilby brukeren et helhetlig digitalt hjelpetilbud som går fra lavterskel informasjon til fullverdig digitalt helsehjelp"/>
    <s v="Ung; Helse"/>
    <s v="Velg inntil 3 effekter"/>
    <s v="Ja"/>
    <m/>
    <m/>
    <m/>
    <m/>
    <s v="Ja"/>
    <m/>
    <s v="Ja"/>
    <m/>
    <m/>
    <m/>
    <s v="Velg inntil 2 brukergrupper"/>
    <s v="Ja"/>
    <m/>
    <m/>
    <m/>
    <m/>
    <m/>
    <m/>
    <s v="Ja"/>
    <s v="Ja"/>
    <m/>
    <m/>
    <m/>
    <s v="Ja"/>
    <m/>
    <m/>
    <m/>
    <s v="I stor grad"/>
    <m/>
    <s v="Kostnadsestimat er basert på fremtidige bevilgninger"/>
  </r>
  <r>
    <n v="20850000"/>
    <s v="Mellom 10 og 50 millioner"/>
    <n v="10500000"/>
    <n v="10500000"/>
    <m/>
    <x v="0"/>
    <m/>
    <m/>
    <s v="Planlegging"/>
    <s v="Ja"/>
    <m/>
    <s v="X"/>
    <m/>
    <m/>
    <m/>
    <m/>
    <s v="Ja"/>
    <m/>
    <s v="Det har blitt gjennomført et forprosjekt som har levert en analyse av innføring av digitale verktøy på helsenorge.no for pasienter og behandlere med tanke på pilotering av løsningen i det kommunale lavterskeltilbudet Rask psykisk helsehjelp og eventuelt fastleger og et utvalg psykologer i kommunale helse- og omsorgstjenester. Analysen danner grunnlag for å utforme detaljert funksjonell og teknisk løsningsbeskrivelse. _x000a__x000a_Helsedirektoratet og Direktoratet for e-helse har utformet et overordnet løsningsforslag for innføring av digitale verktøy til bruk i behandling av psykiske lidelser innen primærhelsetjenesten. I tillegg til behandling, ønsker vi at løsningen skal støtte andre deler av forløpet (forebygging, selvhjelp, kartlegging og utredning, samt analyse)._x000a__x000a_Prosjektets formål er å bedre tilgjengelighet for effektiv behandling innen psykisk helse-feltet, men det er også ventet at erfaringene vil kunne gjenbrukes innen rekke andre områder av medisinen der læring og mestring er viktig for innbyggers mestring av sykdom."/>
    <s v="Helse; Psykisk helse; "/>
    <s v="Velg inntil 3 effekter"/>
    <m/>
    <m/>
    <m/>
    <m/>
    <m/>
    <m/>
    <s v="Ja"/>
    <s v="Ja"/>
    <m/>
    <m/>
    <m/>
    <s v="Velg inntil 2 brukergrupper"/>
    <s v="Ja"/>
    <m/>
    <m/>
    <s v="Ja"/>
    <m/>
    <m/>
    <m/>
    <s v="Ja"/>
    <s v="Ja"/>
    <m/>
    <m/>
    <m/>
    <s v="Ja"/>
    <m/>
    <m/>
    <m/>
    <s v="I stor grad"/>
    <m/>
    <m/>
  </r>
  <r>
    <n v="450000000"/>
    <s v="Over 100 millioner"/>
    <n v="26000000"/>
    <n v="26000000"/>
    <m/>
    <x v="0"/>
    <m/>
    <m/>
    <s v="Gjennomføring"/>
    <s v="Ja"/>
    <m/>
    <m/>
    <m/>
    <m/>
    <s v="X"/>
    <m/>
    <s v="Ja"/>
    <m/>
    <s v="Programmets overordnede mål er å muliggjøre at tjenestemottakere bedre kan gis trygghet og mestre egne liv slik at de kan bo lengre hjemme med redusert behov for helse- og omsorgstjenester. Understøtter bla innbyggertjenester: Enkle og sikre digitale tjenester skal gjøre kontakten med helse- og omsorgstjenesten enklere og bidra til at innbyggerne opplever tjenesten som tilgjengelig og helhetlig. Involveres i prosesser og beslutninger om egen helse "/>
    <s v="Helse; vellferdsteknologi"/>
    <s v="Velg inntil 3 effekter"/>
    <s v="Ja"/>
    <m/>
    <m/>
    <m/>
    <m/>
    <s v="Ja"/>
    <m/>
    <s v="Ja"/>
    <m/>
    <m/>
    <m/>
    <s v="Velg inntil 2 brukergrupper"/>
    <s v="Ja"/>
    <m/>
    <m/>
    <s v="Ja"/>
    <m/>
    <m/>
    <m/>
    <s v="Ja"/>
    <s v="Ja"/>
    <m/>
    <m/>
    <s v="Ja"/>
    <s v="Ja"/>
    <s v="Ja"/>
    <m/>
    <m/>
    <s v="I stor grad"/>
    <m/>
    <s v="Tallene inkluderer invisteringer gjort av andre aktører."/>
  </r>
  <r>
    <n v="101000000"/>
    <s v="Over 100 millioner"/>
    <s v="10-50 millioner "/>
    <n v="10000000"/>
    <m/>
    <x v="0"/>
    <m/>
    <m/>
    <s v="Gjennomføring"/>
    <s v="Nei"/>
    <m/>
    <s v="X"/>
    <m/>
    <m/>
    <m/>
    <m/>
    <s v="Ikke relevant"/>
    <m/>
    <s v="Utvikle en løsning for å forbedre eller effektivisere virksomhetens oppgaveløsing (Saksbehandling, fagsystemer og annen ekstern oppgaveløsing)"/>
    <s v="Pensjon, Premie"/>
    <s v="Velg inntil 3 effekter"/>
    <s v="x"/>
    <s v="x"/>
    <m/>
    <m/>
    <m/>
    <m/>
    <m/>
    <m/>
    <s v="X"/>
    <m/>
    <s v="Skriv her"/>
    <s v="Velg inntil 2 brukergrupper"/>
    <m/>
    <s v="x"/>
    <s v="X"/>
    <m/>
    <m/>
    <s v="Skriv her"/>
    <m/>
    <s v="Nei"/>
    <s v="Nei"/>
    <m/>
    <m/>
    <m/>
    <s v="x (under vurdering)"/>
    <m/>
    <m/>
    <n v="1"/>
    <s v="I noen grad"/>
    <m/>
    <s v="Prosjektet skal levere et nytt, fremtidsrettet og endringsdyktig premiesystem som skal produsere de samme leveransene som dagens system som fases ut"/>
  </r>
  <r>
    <n v="101000000"/>
    <s v="Over 100 millioner"/>
    <s v="10-50 millioner "/>
    <n v="10000000"/>
    <m/>
    <x v="0"/>
    <m/>
    <m/>
    <s v="Gjennomføring"/>
    <s v="Nei"/>
    <m/>
    <m/>
    <m/>
    <m/>
    <m/>
    <m/>
    <s v="Ikke relevant"/>
    <m/>
    <s v="Eksisterende brukergrensesnitt vil ikke la seg benytte på støttede versjoner av windows/nettleser innen utgangen av 2020, og må derfor erstattes."/>
    <s v="Arbeidsflate, brukergrensesnitt"/>
    <s v="Velg inntil 3 effekter"/>
    <m/>
    <s v="x"/>
    <m/>
    <m/>
    <m/>
    <m/>
    <m/>
    <m/>
    <s v="X"/>
    <m/>
    <m/>
    <s v="Velg inntil 2 brukergrupper"/>
    <m/>
    <s v="x"/>
    <m/>
    <m/>
    <m/>
    <m/>
    <m/>
    <s v="Nei"/>
    <s v="Nei"/>
    <m/>
    <m/>
    <s v="x (under vurdering)"/>
    <m/>
    <m/>
    <m/>
    <n v="1"/>
    <s v="I noen grad"/>
    <m/>
    <s v="Prosjektet skal utvikle en løsning for å forbedre eller effektivisere virksomhetens oppgaveløsing (Saksbehandling, fagsystemer og annen ekstern oppgaveløsing)"/>
  </r>
  <r>
    <n v="50000000"/>
    <s v="Mellom 10 og 50 millioner"/>
    <s v="10-50 millioner "/>
    <n v="10000000"/>
    <m/>
    <x v="0"/>
    <m/>
    <m/>
    <s v="Gjennomføring"/>
    <s v="Nei"/>
    <m/>
    <s v="X"/>
    <m/>
    <m/>
    <m/>
    <m/>
    <s v="Ikke relevant"/>
    <m/>
    <s v="Prosjektet skal sikre at SPK på en kostnadseffektiv måte kan gi våre kunder og medlemmer rett prognose, premie og pensjon i henhold til nye regler for samordning med Folketrygden for kullene fra og med 1954."/>
    <s v="Pensjon"/>
    <s v="Velg inntil 3 effekter"/>
    <s v="x"/>
    <s v="x (redusere følgekostnader)"/>
    <m/>
    <m/>
    <m/>
    <m/>
    <m/>
    <m/>
    <m/>
    <m/>
    <s v="x (ivareta reform)"/>
    <s v="Velg inntil 2 brukergrupper"/>
    <s v="x"/>
    <s v="x"/>
    <m/>
    <m/>
    <m/>
    <m/>
    <m/>
    <s v="Nei"/>
    <s v="Nei"/>
    <m/>
    <m/>
    <m/>
    <m/>
    <m/>
    <m/>
    <n v="1"/>
    <s v="I noen grad"/>
    <m/>
    <s v="Prosjektet skal implementere nytt regelverk i våre kjerne systemer samt videreutvikle disse for å forbedre og effektivisere virksomhetens oppgaveløsing (Saksbehandling, fagsystemer og annen ekstern oppgaveløsing). Involverer NAV."/>
  </r>
  <r>
    <n v="0"/>
    <s v="Ikke oppgitt"/>
    <s v="10-50 millioner "/>
    <n v="10000000"/>
    <m/>
    <x v="0"/>
    <m/>
    <m/>
    <s v="Konsept"/>
    <s v="Nei"/>
    <m/>
    <s v="X"/>
    <m/>
    <m/>
    <m/>
    <m/>
    <s v="Ikke relevant"/>
    <m/>
    <s v="Prosjektet skal sikre at SPK på en kostnadseffektiv måte kan gi våre kunder og medlemmer rett prognose, premie og pensjon i henhold til ny offentlig tjenestepensjon for kullene fra og med 1963."/>
    <s v="Pensjon"/>
    <s v="Velg inntil 3 effekter"/>
    <s v="x"/>
    <s v="x (redusere følgekostnader)"/>
    <m/>
    <m/>
    <m/>
    <m/>
    <m/>
    <m/>
    <m/>
    <m/>
    <s v="x (ivareta reform)"/>
    <s v="Velg inntil 2 brukergrupper"/>
    <m/>
    <s v="x"/>
    <s v="X"/>
    <m/>
    <m/>
    <m/>
    <m/>
    <s v="Nei"/>
    <s v="Nei"/>
    <m/>
    <m/>
    <m/>
    <m/>
    <m/>
    <m/>
    <n v="1"/>
    <s v="I noen grad"/>
    <m/>
    <s v="Prosjektet skal implementere nytt regelverk i våre kjernesystemer samt videreutvikle disse for å forbedre og effektivisere virksomhetens oppgaveløsing (Saksbehandling, fagsystemer og annen ekstern oppgaveløsing)"/>
  </r>
  <r>
    <n v="9000000"/>
    <s v="Under 10 millioner"/>
    <s v="Under 10 millioner"/>
    <n v="9000000"/>
    <m/>
    <x v="0"/>
    <m/>
    <m/>
    <s v="Gjennomføring"/>
    <s v="Nei"/>
    <m/>
    <m/>
    <m/>
    <m/>
    <m/>
    <m/>
    <s v="Ikke relevant"/>
    <m/>
    <s v="Prosjektet skal lage løsning for at SPK skal kunne arbeide pro-aktivt med lønns- og stillingsdata, i tillegg ansvarlig- og bevisstgjøre arbeidsgivere i denne prosessen ved at de sender korrekt data til SPK om våre medlemmer"/>
    <s v="Pensjon, lønns- og stillingsdata, samhandling"/>
    <s v="Velg inntil 3 effekter"/>
    <s v="x"/>
    <s v="x"/>
    <m/>
    <m/>
    <s v="X"/>
    <m/>
    <m/>
    <m/>
    <m/>
    <m/>
    <m/>
    <s v="Velg inntil 2 brukergrupper"/>
    <m/>
    <m/>
    <s v="X"/>
    <s v="x"/>
    <m/>
    <m/>
    <m/>
    <s v="Nei"/>
    <s v="Nei"/>
    <m/>
    <m/>
    <m/>
    <m/>
    <m/>
    <m/>
    <n v="1"/>
    <s v="I noen grad"/>
    <m/>
    <s v="Prosjektet skal levere i) Systemstøtte for å rute varsler til arbeidsgiver for kontroll og korrigering/utkvittering ii) Mulighet til å markere et varsel som ferdig kontrollert i dagens arbeidsflate - optimalisere implementering med tanke på ny arbeidsflate iii) Nytt varsel for å kontrollere nedgang i lønn når vi mottar dataene."/>
  </r>
  <r>
    <n v="9000000"/>
    <s v="Under 10 millioner"/>
    <s v="Under 10 millioner"/>
    <n v="9000000"/>
    <m/>
    <x v="0"/>
    <m/>
    <m/>
    <s v="Gjennomføring"/>
    <s v="Nei"/>
    <m/>
    <m/>
    <m/>
    <m/>
    <m/>
    <m/>
    <s v="Ikke relevant"/>
    <m/>
    <s v="Prosjektet skal implementere Office 365 med sharpoint som skybasert samhandlingsløsning i SPK"/>
    <s v="Sharepoint, Office 365, digital samhandling"/>
    <s v="Velg inntil 3 effekter"/>
    <s v="x"/>
    <s v="x"/>
    <s v="x"/>
    <m/>
    <m/>
    <m/>
    <m/>
    <m/>
    <m/>
    <m/>
    <m/>
    <s v="Velg inntil 2 brukergrupper"/>
    <m/>
    <s v="x"/>
    <m/>
    <m/>
    <m/>
    <m/>
    <m/>
    <s v="Nei"/>
    <s v="Nei"/>
    <m/>
    <m/>
    <m/>
    <s v="x"/>
    <m/>
    <m/>
    <n v="1"/>
    <s v="I noen grad"/>
    <m/>
    <s v="Prosjektet skal oppgradere SPKs office-løsning til Office 365 med Sharepoint (skyløsning). Prosjektet skal ved bruk av løsningen, forbedre og effektivisere samhandling i SPK. Sentrale deler av prosjektet er utvikling av rutiner for bruk av løsningen, opplæring av ansatte og oppfølging av bruk. Spesielt kompetanseheving ev viktig og omfattende."/>
  </r>
  <r>
    <n v="9000000"/>
    <s v="Under 10 millioner"/>
    <s v="Under 10 millioner"/>
    <n v="9000000"/>
    <m/>
    <x v="0"/>
    <m/>
    <m/>
    <s v="Gjennomføring"/>
    <s v="Nei"/>
    <m/>
    <m/>
    <m/>
    <m/>
    <m/>
    <m/>
    <s v="Ikke relevant"/>
    <m/>
    <s v="Prosjektet skal gjennomføre de nødvendige endringene som må til for at SPK skal kunne benytte seg av informasjon fra det moderniserte folkeregisteret i sine prosesser"/>
    <s v="Folkeregister"/>
    <s v="Velg inntil 3 effekter"/>
    <s v="x"/>
    <m/>
    <m/>
    <m/>
    <m/>
    <s v="X"/>
    <m/>
    <m/>
    <s v="X"/>
    <m/>
    <m/>
    <s v="Velg inntil 2 brukergrupper"/>
    <m/>
    <s v="x"/>
    <m/>
    <m/>
    <m/>
    <m/>
    <m/>
    <s v="Nei"/>
    <s v="Nei"/>
    <m/>
    <m/>
    <m/>
    <m/>
    <m/>
    <m/>
    <n v="1"/>
    <s v="I noen grad"/>
    <m/>
    <m/>
  </r>
  <r>
    <n v="0"/>
    <s v="Ikke oppgitt"/>
    <n v="0"/>
    <m/>
    <m/>
    <x v="0"/>
    <m/>
    <m/>
    <s v="Ide"/>
    <s v="Ja"/>
    <m/>
    <m/>
    <m/>
    <m/>
    <s v="X"/>
    <m/>
    <s v="Nei"/>
    <m/>
    <s v="At offentlig sektor begynner å bruke A-ordningen ved innrapportering av lønns- og stillingsdata. Dette som erstattning til egenutviklete løsninger"/>
    <s v="A-ordningen"/>
    <s v="Velg inntil 3 effekter"/>
    <s v="A"/>
    <s v="B"/>
    <m/>
    <m/>
    <m/>
    <s v="F"/>
    <m/>
    <m/>
    <m/>
    <m/>
    <m/>
    <s v="Velg inntil 2 brukergrupper"/>
    <m/>
    <m/>
    <s v="C"/>
    <s v="D"/>
    <m/>
    <m/>
    <m/>
    <s v="Nei"/>
    <s v="Ja"/>
    <m/>
    <m/>
    <m/>
    <m/>
    <m/>
    <m/>
    <m/>
    <s v="I noen grad"/>
    <m/>
    <s v="Alle arbeidsgivere må jevnlig rapportere lønns og stillingsdata via A-ordningen. A-ordningen videreformidler relevante data til ulike mottakere som Skatt, NAV, SSB. Arbeidsgivere som har ofttentlig tjenestepensjon må i tillegg rapportere lønns og stillingsdata til sin pensjonsleverandør. Det er i stor grad de samme dataene, men med noen mindre avvik. Hadde SPK enten fått endret pensjonsregelverket ihht til de innrapporterte dataene  i A-ordningen eller utvidet innrapporteringen slik at  SPK  får de dataene vi trenger vil dette forenkle den månedlige lønnsrapporteringen for arbeidsgiverne. Det er satt i gang et arbeid for å flytte innrapporteringen i det private pensjonsmarkedet til A-ordningen. Det skal være klart 01.01.2021 og da bør det samme gjøres for offentlig tjenestepensjon"/>
  </r>
  <r>
    <n v="0"/>
    <s v="Ikke oppgitt"/>
    <n v="0"/>
    <n v="0"/>
    <m/>
    <x v="0"/>
    <m/>
    <m/>
    <s v="Ide"/>
    <s v="Ja"/>
    <m/>
    <s v="X"/>
    <m/>
    <m/>
    <m/>
    <m/>
    <s v="Ikke relevant"/>
    <m/>
    <s v="At det etableres et felles opptjeningsregister for offentlig sektor. Det vil da være en kilde for opptjeningsdata for bruk i kalkulator, pensjonsberegning, m.m. Løsningen kommer i tilleggg til de enkelte leverandørenes registere som inneholder mye detaljinformasjon det ikke vil være relevant å kopiere over i et slikt register"/>
    <s v="Fellesløsning, fellesregister, pensjon"/>
    <s v="Velg inntil 3 effekter"/>
    <s v="A"/>
    <s v="B"/>
    <m/>
    <s v="D"/>
    <m/>
    <m/>
    <m/>
    <m/>
    <m/>
    <m/>
    <m/>
    <s v="Velg inntil 2 brukergrupper"/>
    <s v="A"/>
    <m/>
    <s v="C"/>
    <m/>
    <m/>
    <m/>
    <m/>
    <s v="Ja"/>
    <s v="Nei"/>
    <m/>
    <m/>
    <m/>
    <s v="C"/>
    <m/>
    <m/>
    <m/>
    <s v="I noen grad"/>
    <m/>
    <s v="Overføringsavtalen for offentlig tjenestepensjon gjør at et medlem som bytter arbeidsplass fra en del av offentlig sektor til en annen, eksempelvis fra kommune til stat, får med seg opptjening fra føste ordning når deres offentlige tjenestepensjon skal beregnes. Dette innebærer behov for utveksling av data mellom ordningene ved uttak av pensjon. Det er i dag ingen felles løsning for utveksling av data mellom de ulike offentlige tjenestepensjonsordningene og heller ikke et register som viser samlet opptjening innen for offentlig tjenestepensjon. Det eneste som finnes er NAV sitt TP register som viser hvilke offentlig tjenestepensjonsordninger en person er eller har vært medlem av.  SPK og KLP er i dialog for å se om det er mulig å utvikle et felles opptjeningsregister for offentlig tjenestepensjon slik at alle data er tilgjengelig et sted."/>
  </r>
  <r>
    <n v="0"/>
    <s v="Ikke oppgitt"/>
    <n v="0"/>
    <n v="0"/>
    <m/>
    <x v="0"/>
    <m/>
    <m/>
    <s v="Ide"/>
    <s v="Ja"/>
    <m/>
    <s v="X"/>
    <m/>
    <m/>
    <m/>
    <m/>
    <s v="Ikke relevant"/>
    <m/>
    <s v="At det lages en fellesløsning som gjør det mer effektivt og beregne og fordele refusjonen mellom de ulike offentlige ordningene "/>
    <s v="Fellesløsning, fellesregister, pensjon"/>
    <s v="Velg inntil 3 effekter"/>
    <m/>
    <s v="B"/>
    <m/>
    <s v="D"/>
    <m/>
    <m/>
    <m/>
    <m/>
    <m/>
    <m/>
    <m/>
    <s v="Velg inntil 2 brukergrupper"/>
    <m/>
    <m/>
    <s v="C"/>
    <m/>
    <m/>
    <m/>
    <m/>
    <s v="Ja"/>
    <s v="Usikker"/>
    <m/>
    <m/>
    <m/>
    <s v="C"/>
    <m/>
    <m/>
    <m/>
    <s v="I noen grad"/>
    <m/>
    <s v="Overføringsavtalen for offentlig tjenestepensjon sikrer at et medlem som har jobbet i offentlig sektor får med seg all opptjening når siste ordning skal beregne og utbetale offentlige tjenestepensjon.  Siden siste ordning utbetaler hele pensjonen, må de få refundert fra tidligere ordninger. Dette er i stor grad en manuell prosess og SPK har startet å vurdere om det kan lages en fellesløsning som gjør det mer effektivt og beregne og fordele refusjonen mellom de ulike offentlige ordningene "/>
  </r>
  <r>
    <n v="500000"/>
    <s v="Under 10 millioner"/>
    <n v="500000"/>
    <n v="500000"/>
    <m/>
    <x v="0"/>
    <m/>
    <m/>
    <s v="Gjennomføring"/>
    <s v="Ikke avklart"/>
    <m/>
    <m/>
    <m/>
    <m/>
    <m/>
    <m/>
    <m/>
    <m/>
    <s v="Prosjektet etablerer et hjelpemiddel for ledere. Hjeklpemiddelet skal identifisere kapasiteten på ulike tog til ulike tider, og slik bidra med informasjon til pågående og planlagte prosjekter om hvilke toglinker som i dag har sprengt kapasitet og burde prioriteres, samt hvor man i fremtiden basert på forventet utvikling vil ha sprengt kapasitet slik at man kan forutse og øke kapasiteten i takt med samfunnsutviklingen."/>
    <s v="Kapasitet, monitorering, planlegging, tog"/>
    <s v="Velg inntil 3 effekter"/>
    <m/>
    <s v="x"/>
    <m/>
    <m/>
    <s v="X"/>
    <m/>
    <m/>
    <m/>
    <s v="X"/>
    <m/>
    <s v="Skriv her"/>
    <s v="Velg inntil 2 brukergrupper"/>
    <s v="x"/>
    <m/>
    <s v="X"/>
    <m/>
    <m/>
    <s v="Skriv her"/>
    <m/>
    <s v="Usikker"/>
    <s v="Usikker"/>
    <m/>
    <m/>
    <m/>
    <s v="x"/>
    <m/>
    <s v="Skriv her"/>
    <m/>
    <s v="I noen grad"/>
    <m/>
    <m/>
  </r>
  <r>
    <n v="3600000"/>
    <s v="Under 10 millioner"/>
    <n v="3600000"/>
    <n v="3600000"/>
    <m/>
    <x v="0"/>
    <m/>
    <m/>
    <s v="Gjennomføring"/>
    <s v="Ikke avklart"/>
    <m/>
    <m/>
    <m/>
    <m/>
    <m/>
    <m/>
    <m/>
    <m/>
    <s v="Digialisering av faglig arbeid gjennom Rail ML-standarden, Tilbudsdatabsen TIM og videreutvikling av kapasitetsverktøy"/>
    <s v="digitalisering, kapasitet"/>
    <s v="Velg inntil 3 effekter"/>
    <s v="x"/>
    <s v="x"/>
    <m/>
    <m/>
    <s v="X"/>
    <m/>
    <m/>
    <m/>
    <m/>
    <m/>
    <m/>
    <s v="Velg inntil 2 brukergrupper"/>
    <m/>
    <s v="x"/>
    <m/>
    <m/>
    <m/>
    <m/>
    <m/>
    <s v="Usikker"/>
    <s v="Usikker"/>
    <m/>
    <m/>
    <m/>
    <s v="x"/>
    <m/>
    <m/>
    <m/>
    <s v="I noen grad"/>
    <m/>
    <m/>
  </r>
  <r>
    <n v="0"/>
    <s v="Ikke oppgitt"/>
    <s v="Skriv inn budsjett for dette året"/>
    <n v="0"/>
    <m/>
    <x v="0"/>
    <m/>
    <m/>
    <s v="Planlegging"/>
    <s v="Ja"/>
    <m/>
    <s v="X"/>
    <s v="X"/>
    <m/>
    <m/>
    <m/>
    <m/>
    <m/>
    <s v="Det arbeides med å etablere Senter for norsk jernbaneutdanning, en utdanningsinstitusjon hvor hele sektoren går sammen om undervisning, fagutvikling og inmelding av kapasitetsbehov. I 2019 skal man forsøke å etablere en digital samhandlingsplattform for senteret."/>
    <s v="utdanning, jernbane, jernbaneutdanning, fagutvikling, undervisning"/>
    <s v="Velg inntil 3 effekter"/>
    <m/>
    <m/>
    <m/>
    <m/>
    <m/>
    <m/>
    <m/>
    <s v="X"/>
    <m/>
    <m/>
    <m/>
    <s v="Velg inntil 2 brukergrupper"/>
    <s v="x"/>
    <m/>
    <m/>
    <m/>
    <m/>
    <m/>
    <m/>
    <s v="Nei"/>
    <s v="Usikker"/>
    <m/>
    <m/>
    <m/>
    <m/>
    <m/>
    <m/>
    <m/>
    <s v="I noen grad"/>
    <m/>
    <m/>
  </r>
  <r>
    <n v="2000000"/>
    <s v="Under 10 millioner"/>
    <n v="2000000"/>
    <n v="2000000"/>
    <m/>
    <x v="0"/>
    <m/>
    <m/>
    <s v="Gjennomføring"/>
    <s v="Ja"/>
    <m/>
    <s v="X"/>
    <m/>
    <m/>
    <m/>
    <m/>
    <m/>
    <m/>
    <s v="Prosjektet skal sørg efor at alle informasjon i jernbanesektoren som kan være publisert åpent blir publisert."/>
    <s v="koordinering, data, publisering"/>
    <s v="Velg inntil 3 effekter"/>
    <m/>
    <m/>
    <m/>
    <m/>
    <s v="X"/>
    <s v="X"/>
    <m/>
    <s v="X"/>
    <m/>
    <m/>
    <m/>
    <s v="Velg inntil 2 brukergrupper"/>
    <m/>
    <s v="x"/>
    <s v="X"/>
    <m/>
    <m/>
    <m/>
    <m/>
    <s v="Usikker"/>
    <s v="Usikker"/>
    <m/>
    <m/>
    <m/>
    <m/>
    <m/>
    <m/>
    <m/>
    <s v="I noen grad"/>
    <m/>
    <m/>
  </r>
  <r>
    <n v="6000000"/>
    <s v="Under 10 millioner"/>
    <s v="1,5 MNOK"/>
    <n v="1500000"/>
    <m/>
    <x v="2"/>
    <s v="fellesløsning, sektorløsning"/>
    <m/>
    <s v="Gjennomføring"/>
    <s v="Ja"/>
    <m/>
    <s v="X"/>
    <m/>
    <m/>
    <m/>
    <m/>
    <m/>
    <m/>
    <s v="Det skal etableres en fellestjeneste for identitets- og tilgangsstyring (IAM) i høyere utdanning og forskning. Uninett AS er gitt det utførende ansvar foretableringen, i nært samarbeid med sektoren representert ved en pilotinstitusjon. Universitetet i Bergen er tidligere utpekt som pilotinstitusjon av BOTT. BOTT er et universitetssamarbeid mellom universitetene i Bergen, Oslo, Trondheim og Tromsø."/>
    <s v="Tilgangstyring, IAM, UH, Unit, Uninett, BOTT"/>
    <s v="Velg inntil 3 effekter"/>
    <m/>
    <m/>
    <m/>
    <m/>
    <m/>
    <s v="X"/>
    <m/>
    <s v="X"/>
    <s v="X"/>
    <m/>
    <s v="Skriv her"/>
    <s v="Velg inntil 2 brukergrupper"/>
    <s v="x"/>
    <s v="x"/>
    <m/>
    <m/>
    <m/>
    <s v="Skriv her"/>
    <m/>
    <s v="Nei"/>
    <s v="Ja"/>
    <m/>
    <m/>
    <m/>
    <s v="x"/>
    <m/>
    <s v="Skriv her"/>
    <m/>
    <s v="I noen grad"/>
    <m/>
    <s v="Prosjektet er inkludert i fellesporteføljen til Digitaliseringsstyret for høyere utdanning og forskning"/>
  </r>
  <r>
    <n v="22000000"/>
    <s v="Mellom 10 og 50 millioner"/>
    <s v="10,4 MNOK"/>
    <n v="10400000"/>
    <m/>
    <x v="3"/>
    <m/>
    <m/>
    <s v="Planlegging"/>
    <s v="Ja"/>
    <m/>
    <s v="X"/>
    <m/>
    <m/>
    <m/>
    <m/>
    <m/>
    <m/>
    <s v="Nasjonalt vitenarkiv ble foreslått som et tiltak i Nasjonale mål og retningslinjer for åpen tilgang til vitenskapelige artikler. Det skal bidra til å realisere regjeringens mål om at alle norske vitenskapelige artikler finansiert av offentlige midler skal være åpent tilgjengelige innen 2024._x000a_Et nasjonalt vitenarkiv med tilhørende organisering vil tilby institusjonene en fellesløsning som gjør det enkelt og effektivt å oppfylle regjeringens mål. Løsningen må sees i sammenheng med andre tilgrensende tjenester (Cristin, eksisterende vitenarkiv, internasjonale vitenarkiv) og tilgang til andre relevante kilder (eks: Phd-, master- og bacheloroppgaver, digitale læringsressurser og forskningsdata)."/>
    <s v="Vitenarkiv, Cristin, læringsressurser, forskning, åpen tilgang, vitenskapelige artikler"/>
    <s v="Velg inntil 3 effekter"/>
    <m/>
    <m/>
    <s v="x"/>
    <m/>
    <m/>
    <s v="X"/>
    <m/>
    <s v="X"/>
    <m/>
    <m/>
    <m/>
    <s v="Velg inntil 2 brukergrupper"/>
    <s v="x"/>
    <s v="x"/>
    <m/>
    <m/>
    <m/>
    <m/>
    <m/>
    <s v="Ja"/>
    <s v="Ja"/>
    <m/>
    <m/>
    <m/>
    <s v="x"/>
    <m/>
    <m/>
    <m/>
    <s v="I noen grad"/>
    <m/>
    <s v="Prosjektet er inkludert i fellesporteføljen til Digitaliseringsstyret for høyere utdanning og forskning"/>
  </r>
  <r>
    <n v="35000000"/>
    <s v="Mellom 10 og 50 millioner"/>
    <s v="12 MNOK"/>
    <n v="12000000"/>
    <m/>
    <x v="0"/>
    <m/>
    <m/>
    <s v="Gjennomføring"/>
    <s v="Ja"/>
    <m/>
    <m/>
    <m/>
    <m/>
    <s v="X"/>
    <m/>
    <m/>
    <m/>
    <s v="Det langsiktige målet og hensikten med prosjektet er å utarbeide en nasjonal portal og standard som skal være den viktigste kontaktflaten mellom utdanning og arbeidslivet. Dette skal oppnås ved å levere tre produkter som omhandler standardiserte prosesser, digital samhandlingsløsning og sikkerhet. Leveransen av disse produktene skal bidra til å oppnå effektmålene om økt kvalitet i studiene og praksisplassene, økt faglig utbytte, mer effektive administrative prosesser og en forenklet samhandling mellom aktørene."/>
    <s v="Arbeidsliv, praksis, praksisplass, samhandling"/>
    <s v="Velg inntil 3 effekter"/>
    <m/>
    <m/>
    <m/>
    <s v="x"/>
    <m/>
    <s v="X"/>
    <m/>
    <s v="X"/>
    <m/>
    <m/>
    <m/>
    <s v="Velg inntil 2 brukergrupper"/>
    <s v="x"/>
    <m/>
    <s v="X"/>
    <m/>
    <m/>
    <m/>
    <m/>
    <s v="Ja"/>
    <s v="Usikker"/>
    <m/>
    <m/>
    <m/>
    <s v="x"/>
    <m/>
    <m/>
    <m/>
    <s v="I stor grad"/>
    <m/>
    <s v="Prosjektet er inkludert i fellesporteføljen til Digitaliseringsstyret for høyere utdanning og forskning. Digitaliseringsstyret har vedtatt felles finansiering av prosjektgjennomføring, og videreføring av tjeneste igjennom Unit."/>
  </r>
  <r>
    <n v="52500000"/>
    <s v="Mellom 50 og 100 millioner"/>
    <s v="17,5 MNOK"/>
    <n v="17500000"/>
    <m/>
    <x v="4"/>
    <s v="Sektorløsning"/>
    <m/>
    <s v="Gjennomføring"/>
    <s v="Ja"/>
    <m/>
    <m/>
    <s v="X"/>
    <m/>
    <m/>
    <m/>
    <m/>
    <m/>
    <s v="Kunnskapsdepartementet gir tilsagn til Unit for en årlig satsing innen informasjonssikkerhet i universitets- og høyskolesektoren, til Uninett og et prosjekt for styrket informasjonssikkerhet og etablering av sektorens analysesenter for cybersikkerhet. Målsettingen er blant annet å forbedre evnen til å forebygge, oppdage og håndtere trusler, og inkludere tiltak som bedre analyseverktøy, tilbud om rådgivingstjenester og kompetanseheving. UNINETT skal i samarbeid med sektoren etablere et prosjekt for å realisere målene, med deltagelse fra informasjonssikkerhetsmiljøene på Gjøvik (NTNU) og USIT ved UiO. Unit vil på oppdrag fra Kunnskapsdepartementet styrke styringen av informasjonssikkerhet i sektoren gjennom å etablere roller i tråd med beskrivelsene i rammeverket ISO/IEC 27014:2013. De øvrige 5 mill. kroner skal finansiere etablering og forvaltning av disse oppgavene og rollene i Unit. "/>
    <s v="Informasjonssikkerhet, cybersikkerhet, analysesenter, Cert, Uninett, NTNU, UiO"/>
    <s v="Velg inntil 3 effekter"/>
    <s v="x"/>
    <m/>
    <m/>
    <m/>
    <m/>
    <m/>
    <m/>
    <s v="X"/>
    <s v="X"/>
    <m/>
    <m/>
    <s v="Velg inntil 2 brukergrupper"/>
    <m/>
    <s v="x"/>
    <s v="X"/>
    <m/>
    <m/>
    <m/>
    <m/>
    <s v="Ja"/>
    <s v="Ja"/>
    <m/>
    <m/>
    <m/>
    <s v="x"/>
    <m/>
    <m/>
    <m/>
    <s v="I noen grad"/>
    <m/>
    <s v="Prosjektet er inkludert i fellesporteføljen til Digitaliseringsstyret for høyere utdanning og forskning"/>
  </r>
  <r>
    <n v="11000000"/>
    <s v="Mellom 10 og 50 millioner"/>
    <s v="6 MNOK"/>
    <n v="6000000"/>
    <m/>
    <x v="5"/>
    <m/>
    <m/>
    <s v="Gjennomføring"/>
    <s v="Ja"/>
    <m/>
    <s v="X"/>
    <m/>
    <m/>
    <m/>
    <m/>
    <m/>
    <m/>
    <s v="Unit skal etablere tjenesten Samordna opptak til fagskoler til opptaket i 2020. Tjenesten vil basere seg på godt samarbeid mellom fagskolene og Unit. For å kunne tilby denne tjenesten må_x000a_datasystemene til Unit endres. I dag er systemet kun knyttet til samordnet opptak til Universiteter og høgskoler, og alle systemer må derfor gjennomgås og tilpasses fagskoleopptaket"/>
    <s v="Samordna opptak, fagskoler, Unit"/>
    <s v="Velg inntil 3 effekter"/>
    <s v="x"/>
    <m/>
    <m/>
    <m/>
    <m/>
    <s v="X"/>
    <m/>
    <s v="X"/>
    <m/>
    <m/>
    <m/>
    <s v="Velg inntil 2 brukergrupper"/>
    <s v="x"/>
    <m/>
    <m/>
    <m/>
    <m/>
    <m/>
    <m/>
    <s v="Ja"/>
    <s v="Ja"/>
    <m/>
    <m/>
    <m/>
    <m/>
    <m/>
    <m/>
    <s v="x"/>
    <s v="Velg fra liste"/>
    <m/>
    <s v="Prosjektet er inkludert i fellesporteføljen til Digitaliseringsstyret for høyere utdanning og forskning"/>
  </r>
  <r>
    <n v="0"/>
    <s v="Ikke oppgitt"/>
    <s v="Ikke avklart"/>
    <n v="0"/>
    <m/>
    <x v="3"/>
    <s v="Sektorløsning"/>
    <m/>
    <s v="Konsept"/>
    <s v="Ikke avklart"/>
    <m/>
    <m/>
    <m/>
    <m/>
    <m/>
    <m/>
    <m/>
    <m/>
    <s v="Fokus på analyse av, samt sammenstilling av de data man har innenfor administrasjon, utdanning og forskning er økende. Sektoren har i dag tilgang på noen sentrale data fra forsknings- og utdanningssiden, mens for det administrative området er det ikke tilrettelagt for tilgang til sentrale data. Ved etablering av flere fellestjenester på det administrative området vil det bli enklere å tilrettelegge for slike muligheter. Gode, felles data og analysemetoder er strategisk viktig for institusjonenes oppfølging av egen virksomhet og som underlag for beslutningsstøtte.  _x000a__x000a_Det er behov for løpende oppfølging av definerte indikatorer, både kvalitative og kvantitative. Det er også behov for å se indikatorer på tvers av institusjoner  sett fra eier KD. _x000a__x000a_Virksomhetene har behov for å utvikle egne rapporter og analyser på områder hvor de har behov for ytterligere informasjon. "/>
    <s v="Beslutningsstøtte, utdanning, forskning, integrering"/>
    <s v="Velg inntil 3 effekter"/>
    <m/>
    <m/>
    <m/>
    <m/>
    <s v="X"/>
    <m/>
    <m/>
    <s v="X"/>
    <m/>
    <m/>
    <m/>
    <s v="Velg inntil 2 brukergrupper"/>
    <m/>
    <s v="x"/>
    <s v="X"/>
    <m/>
    <m/>
    <m/>
    <m/>
    <s v="Usikker"/>
    <s v="Ja"/>
    <m/>
    <m/>
    <m/>
    <m/>
    <m/>
    <m/>
    <s v="x"/>
    <s v="Velg fra liste"/>
    <m/>
    <s v="Prosjektet er inkludert i fellesporteføljen til Digitaliseringsstyret for høyere utdanning og forskning"/>
  </r>
  <r>
    <n v="0"/>
    <s v="Ikke oppgitt"/>
    <s v="Ikke avklart"/>
    <n v="0"/>
    <m/>
    <x v="3"/>
    <s v="Sektrorløsning"/>
    <m/>
    <s v="Konsept"/>
    <s v="Ikke avklart"/>
    <m/>
    <m/>
    <m/>
    <m/>
    <m/>
    <m/>
    <m/>
    <m/>
    <s v="Unit ønsker å bidra til å digitalisere arbeidsprosesser for studentutveksling; både interne arbeidsprosesser og prosesser som omfatter utenlandske partneruniversiteter. For å kunne gjøre dette er det viktig at arbeidsprosesser standardiseres på tvers av utdanningsinstitusjoner, for å optimalisere arbeidsmåter og sikre at beste praksis blir utført på alle institusjoner. Det vil gi bedre kvalitet i arbeidsprosessene og bedre oversikt over relevante data og opplysninger som trengs for å utføre arbeidsoppgavene. Når data og opplysninger utveksles digitalt er kvaliteten og validiteten på dataene sikrere. Ved en digitalisering av studentutveksling vil ressurser bli frigjort fra administrative arbeidsprosesser slik at det frigjøres tid til å følge opp studentene kvalitativt. Forenklede prosesser for utveksling av essensielle data vil også kunne gi bedre samarbeid med internasjonale partnerinstitusjoner."/>
    <s v="internasjonal, studentutveksling, standardisering, datakvalitet"/>
    <s v="Velg inntil 3 effekter"/>
    <s v="x"/>
    <m/>
    <m/>
    <s v="x"/>
    <s v="X"/>
    <m/>
    <m/>
    <m/>
    <m/>
    <m/>
    <m/>
    <s v="Velg inntil 2 brukergrupper"/>
    <m/>
    <s v="x"/>
    <s v="X"/>
    <m/>
    <m/>
    <m/>
    <m/>
    <s v="Usikker"/>
    <s v="Usikker"/>
    <m/>
    <m/>
    <m/>
    <m/>
    <m/>
    <m/>
    <m/>
    <s v="Velg fra liste"/>
    <m/>
    <s v="Prosjektet er inkludert i fellesporteføljen til Digitaliseringsstyret for høyere utdanning og forskning"/>
  </r>
  <r>
    <n v="0"/>
    <s v="Ikke oppgitt"/>
    <s v="Ikke avklart"/>
    <n v="0"/>
    <m/>
    <x v="5"/>
    <s v="Sektorløsning"/>
    <m/>
    <s v="Konsept"/>
    <s v="Ikke avklart"/>
    <m/>
    <m/>
    <m/>
    <m/>
    <m/>
    <m/>
    <m/>
    <m/>
    <s v="Målet med prosjektet er å utvikle en ny prosess for opptak til master, ved å bygge på prinsipper fra det nasjonale opptaket til grunnutdanningene. Nye digitale løsninger og forenklede prosesser skal føre til lavere ressursbruk og bedre brukeropplevelser for både søkere og de ansatte ved utdanningsinstitusjonene."/>
    <s v="master, opptak, studieopptak, forenkling, utdanningsinstitusjoner"/>
    <s v="Velg inntil 3 effekter"/>
    <m/>
    <s v="x"/>
    <m/>
    <s v="x"/>
    <m/>
    <m/>
    <m/>
    <s v="X"/>
    <m/>
    <m/>
    <m/>
    <s v="Velg inntil 2 brukergrupper"/>
    <s v="x"/>
    <m/>
    <s v="X"/>
    <m/>
    <m/>
    <m/>
    <m/>
    <s v="Usikker"/>
    <s v="Usikker"/>
    <m/>
    <m/>
    <m/>
    <m/>
    <m/>
    <m/>
    <m/>
    <s v="Velg fra liste"/>
    <m/>
    <s v="Prosjektet er inkludert i fellesporteføljen til Digitaliseringsstyret for høyere utdanning og forskning"/>
  </r>
  <r>
    <n v="0"/>
    <s v="Ikke oppgitt"/>
    <s v="Ikke avklart"/>
    <n v="0"/>
    <m/>
    <x v="3"/>
    <s v="sektorløsning, sammenhengende tjeneste"/>
    <m/>
    <s v="Konsept"/>
    <s v="Ikke avklart"/>
    <m/>
    <m/>
    <m/>
    <m/>
    <m/>
    <m/>
    <m/>
    <m/>
    <s v="Studenter, lærere, forskere, ledelse og administrasjon behøver tilgang til digitale tjenester og korrekte og oppdaterte data som understøtter deres arbeidsprosesser og beslutninger. Studenten skal ha tilgang til et personlig læringsmiljø som legger til rette for individuelle læringsopplegg og samarbeidslæring. Læreren og forskeren skal oppleve et bredt tilbud av tjenester som støtter gjennomføringen av utdanning og forskning. Samhandling foregår på tvers av institusjoner, sektorer og landegrenser og brukerne forventer mobilitet i ulike former. Læringen er livslang og foregår mange steder._x000a_Det vil i konseptfasen utarbeides et prosjektforslag som beskriver nødvendige tiltak for at tjenester som understøtter høyere utdanning og forskning kan få tilgang til, benytte og vedlikeholde hensiktsmessig, tilstrekkelig oppdaterte data fra ulike kilder. Tiltakene må dekke både scenarier der store applikasjoner synkroniserer kopier av data (integrasjoner), og scenarier der data tilgjengeliggjøres direkte fra autoritative kilder._x000a_Erfaringer fra UH:IntArk-prosjektet og fra Difis samhandlingsarkitektur  har synliggjort at tiltakene må adressere juridiske hensyn, forvaltningsroller, forvaltningsprosesser og sentrale, felles begreper så vel som tekniske løsninger."/>
    <s v="datadeling, personlig, læringsmiljø, student, lærer, forsker, samhandling, integrasjoner, autoritative, kilder, arkitektur"/>
    <s v="Velg inntil 3 effekter"/>
    <s v="x"/>
    <m/>
    <m/>
    <m/>
    <m/>
    <s v="X"/>
    <m/>
    <m/>
    <s v="X"/>
    <m/>
    <m/>
    <s v="Velg inntil 2 brukergrupper"/>
    <m/>
    <s v="x"/>
    <s v="X"/>
    <m/>
    <m/>
    <m/>
    <m/>
    <s v="Usikker"/>
    <s v="Ja"/>
    <m/>
    <m/>
    <m/>
    <m/>
    <m/>
    <m/>
    <m/>
    <s v="I liten grad"/>
    <m/>
    <s v="Prosjektet er inkludert i fellesporteføljen til Digitaliseringsstyret for høyere utdanning og forskning"/>
  </r>
  <r>
    <n v="0"/>
    <s v="Ikke oppgitt"/>
    <s v="Ikke avklart"/>
    <n v="0"/>
    <m/>
    <x v="6"/>
    <s v="Internt"/>
    <m/>
    <s v="Konsept"/>
    <s v="Ikke avklart"/>
    <m/>
    <m/>
    <m/>
    <m/>
    <m/>
    <m/>
    <m/>
    <m/>
    <s v="Klientdrift legger beslag på betydelige ressurser hos institusjonene, og flere av UH-virksomhetene er i gang med eller har under planlegging omstillingsprosjekter hvor kapabilitetene på IT-området skal omstilles fra drift til utvikling. Klientdrift inklusiv IT-brukerstøtte utgjør en vesentlig del av institusjonenes budsjetter på basis infrastrukturområdet. Unit/Uninett skal gjennomføre en konseptfase som skal lede frem til et prosjektforslag, prosjektbegrunnelse og faseplan for fremtidens klientdrift i UH-sektoren"/>
    <s v="klientdrift, drift, utvikling, brukerstøtte, infrastruktur"/>
    <s v="Velg inntil 3 effekter"/>
    <m/>
    <m/>
    <m/>
    <m/>
    <m/>
    <m/>
    <m/>
    <s v="X"/>
    <s v="X"/>
    <m/>
    <m/>
    <s v="Velg inntil 2 brukergrupper"/>
    <m/>
    <s v="x"/>
    <s v="X"/>
    <m/>
    <m/>
    <m/>
    <m/>
    <s v="Usikker"/>
    <s v="Usikker"/>
    <m/>
    <m/>
    <m/>
    <m/>
    <m/>
    <m/>
    <m/>
    <s v="I noen grad"/>
    <m/>
    <s v="Prosjektet er inkludert i fellesporteføljen til Digitaliseringsstyret for høyere utdanning og forskning"/>
  </r>
  <r>
    <n v="8000000"/>
    <s v="Under 10 millioner"/>
    <s v="8 MNOK"/>
    <n v="8000000"/>
    <m/>
    <x v="2"/>
    <s v="Datadeling, Sektorløsning"/>
    <m/>
    <s v="Konsept"/>
    <s v="Nei"/>
    <m/>
    <m/>
    <m/>
    <m/>
    <m/>
    <m/>
    <m/>
    <m/>
    <s v="Formålet med prosjektet er å etablere et grunnlag for beslutninger om tiltak for å effektivisere infrastruktur for data og statistikk, og å gjøre data mer åpne og tilgjengelige. Målet er bedre, raskere, rimeligere og sikrere tilgang til relevante datakilder og å legge til rette for publisering av statistikk og analyser innenfor og på tvers av de ulike datasettene. Muligheter for kopling til data og statistikk om andre sektorer er også et viktig hensyn."/>
    <s v="Infrastruktur, datadeling, analyse, statistikk, politikkutforming, virksomhetsstyring, innovasjon"/>
    <s v="Velg inntil 3 effekter"/>
    <m/>
    <s v="x"/>
    <m/>
    <m/>
    <s v="X"/>
    <m/>
    <m/>
    <m/>
    <s v="X"/>
    <m/>
    <m/>
    <s v="Velg inntil 2 brukergrupper"/>
    <m/>
    <m/>
    <s v="X"/>
    <s v="x"/>
    <m/>
    <m/>
    <m/>
    <s v="Nei"/>
    <s v="Ikke relevant"/>
    <m/>
    <m/>
    <m/>
    <m/>
    <m/>
    <m/>
    <m/>
    <s v="I noen grad"/>
    <m/>
    <s v="Prosjektet er inkludert i fellesporteføljen til Digitaliseringsstyret for høyere utdanning og forskning"/>
  </r>
  <r>
    <n v="152000000"/>
    <s v="Over 100 millioner"/>
    <s v="Ikke avklart"/>
    <n v="0"/>
    <m/>
    <x v="0"/>
    <m/>
    <m/>
    <s v="Gjennomføring"/>
    <s v="Ja"/>
    <m/>
    <m/>
    <s v="X"/>
    <m/>
    <m/>
    <m/>
    <m/>
    <m/>
    <s v="BOTT-institusjonene samarbeider om å få løst tjenester knyttet til økonomiområdet gjennom en felles anskaffelse. Anskaffelsen skal understøtte felles prosesser innenfor økonomiområdet._x000a__x000a_Anskaffelsen skal:_x000a_- gi universitetene enklere og mer brukervennlige løsninger samt redusere risiko med dagens systemkompleksitet._x000a_- ivareta forretningsområdene økonomi og lønn på en helhetlig måte, herunder prosjektøkonomi, innkjøp og budsjett._x000a_- resultere i effektive og standardiserte felles systemløsninger/tjenesteleveranser for universitetene._x000a_- tilstrebe etablering av felles overordnede prosesser og felles drift, samt samarbeid om forvaltning av løsningene._x000a__x000a_De fagområdene som skal understøttes av løsningen er:_x000a_- økonomimodell_x000a_- prosjektøkonomi_x000a_- budsjett_x000a_- bestilling til betaling_x000a_- fordring til innbetaling_x000a_- lønn_x000a__x000a_Økonomi- og lønnsprosjektet gikk våren 2019 inn i gjennomføringsfasen sammen med DFØ. Implementering av tjenestene fra DFØ begynner i januar 2021.  De øvrige 17 statlige institusjonene skal ta i bruk tjenesten fra 2023."/>
    <s v="Økonomi, lønn, UiO, NTNU, UiB, UiT"/>
    <s v="Velg inntil 3 effekter"/>
    <m/>
    <s v="x"/>
    <m/>
    <s v="x"/>
    <s v="X"/>
    <m/>
    <m/>
    <m/>
    <m/>
    <m/>
    <m/>
    <s v="Velg inntil 2 brukergrupper"/>
    <m/>
    <s v="x"/>
    <s v="X"/>
    <m/>
    <m/>
    <m/>
    <m/>
    <s v="Nei"/>
    <s v="Ja"/>
    <m/>
    <m/>
    <m/>
    <s v="x"/>
    <m/>
    <m/>
    <m/>
    <s v="I liten grad"/>
    <m/>
    <s v="Prosjektet er inkludert i fellesporteføljen til Digitaliseringsstyret for høyere utdanning og forskning"/>
  </r>
  <r>
    <n v="134000000"/>
    <s v="Over 100 millioner"/>
    <s v="Ikke avklart"/>
    <n v="0"/>
    <m/>
    <x v="0"/>
    <m/>
    <m/>
    <s v="Gjennomføring"/>
    <s v="Ja"/>
    <m/>
    <m/>
    <s v="X"/>
    <m/>
    <m/>
    <m/>
    <m/>
    <m/>
    <s v="Universitetene benytter i dag samme teknologi for saksbehandling og arkivering. Denne løsningen skal byttes ut med et nytt system som skal gi mer effektiv saksbehandling mellom de ulike fagsystemer, samt bedre journalføring og arkivering av dokumenter. Et av målene er å bruke Noark 5-standarden til å etablere en digitaliseringsplattform med et effektivt og hensiktsmessig grensesnitt mellom fagsystemer, generisk saksbehandlingssystem og arkivsystem. Det nye systemet skal kjøpes inn gjennom et offentlig anbud i prosjektet BOTT Saksbehandling og arkiv._x000a__x000a_I tillegg til systembytte vil også prosessene innenfor saksbehandling og arkiv endres. Dette innebærer at saksbehandlerne ved de fire universitetene vil få nye og like måter å arbeide på i fremtiden, samt at dokumenter vil journalføres og arkiveres gjennom standarder satt av Riksarkivaren. Resten av sektoren vil ta i bruk tjenesten når den er etablert._x000a__x000a_"/>
    <s v="Sak, arkiv, UiO, NTNU, UiB, UiT"/>
    <s v="Velg inntil 3 effekter"/>
    <m/>
    <s v="x"/>
    <m/>
    <s v="x"/>
    <s v="X"/>
    <m/>
    <m/>
    <m/>
    <m/>
    <m/>
    <m/>
    <s v="Velg inntil 2 brukergrupper"/>
    <m/>
    <s v="x"/>
    <s v="X"/>
    <m/>
    <m/>
    <m/>
    <m/>
    <s v="Nei"/>
    <s v="Ja"/>
    <m/>
    <m/>
    <m/>
    <s v="x"/>
    <m/>
    <m/>
    <m/>
    <s v="I liten grad"/>
    <m/>
    <s v="Prosjektet er inkludert i fellesporteføljen til Digitaliseringsstyret for høyere utdanning og forskning"/>
  </r>
  <r>
    <n v="0"/>
    <s v="Ikke oppgitt"/>
    <s v="Ikke avklart"/>
    <n v="0"/>
    <m/>
    <x v="0"/>
    <m/>
    <m/>
    <s v="Gjennomføring"/>
    <s v="Ja"/>
    <m/>
    <m/>
    <s v="X"/>
    <m/>
    <m/>
    <m/>
    <m/>
    <m/>
    <s v="BOTT: HR-prosjektet skal anskaffe digitale HR-løsninger som bidrar til digitalisering, forbedrede prosesser, standardisering, samt økt datakvalitet og -sikkerhet.  _x000a__x000a_Universitetenes strategi og personalpolitikk legger rammer for hvordan systemene skal anvendes, og vil sammen med prinsipper som brukervennlighet og brukeropplevelse være at stor betydning ved realisering av nye systemløsninger. Det er også et mål å etablere løsninger med fleksible grensesnitt, som er enkelt tilgjengelig for alle brukere. Krav knyttet til personvern og informasjonssikkerhet (GDPR) er også viktige føringer for dette arbeidet._x000a_Prosjektet er i 2019 i en planleggingsfase."/>
    <s v="HR, UiO, NTNU, UiB, UiT"/>
    <s v="Velg inntil 3 effekter"/>
    <m/>
    <s v="x"/>
    <m/>
    <s v="x"/>
    <s v="X"/>
    <m/>
    <m/>
    <m/>
    <m/>
    <m/>
    <m/>
    <s v="Velg inntil 2 brukergrupper"/>
    <m/>
    <s v="x"/>
    <s v="X"/>
    <m/>
    <m/>
    <m/>
    <m/>
    <s v="Nei"/>
    <s v="Ja"/>
    <m/>
    <m/>
    <m/>
    <s v="x"/>
    <m/>
    <m/>
    <m/>
    <s v="I liten grad"/>
    <m/>
    <s v="Prosjektet er inkludert i fellesporteføljen til Digitaliseringsstyret for høyere utdanning og forskning"/>
  </r>
  <r>
    <n v="200000"/>
    <s v="Under 10 millioner"/>
    <s v="0,2 mill kr"/>
    <n v="200000"/>
    <m/>
    <x v="0"/>
    <m/>
    <m/>
    <s v="Gjennomføring"/>
    <s v="Nei"/>
    <m/>
    <m/>
    <m/>
    <m/>
    <m/>
    <m/>
    <s v="Ikke relevant"/>
    <m/>
    <s v="DFØ vil prøve å fjerne papirfaktura med å implementere et automatisk varslingssystem som skal styres gjennom vårt aksesspunkt"/>
    <s v="EHF fakturabehandling aksesspunkt"/>
    <s v="Velg inntil 3 effekter"/>
    <m/>
    <s v="x"/>
    <m/>
    <m/>
    <m/>
    <m/>
    <s v="x"/>
    <m/>
    <m/>
    <s v="x"/>
    <s v="Skriv her"/>
    <s v="Velg inntil 2 brukergrupper"/>
    <m/>
    <m/>
    <s v="X"/>
    <m/>
    <m/>
    <m/>
    <m/>
    <s v="Nei"/>
    <s v="Ikke relevant"/>
    <m/>
    <m/>
    <s v="X"/>
    <s v="x"/>
    <m/>
    <m/>
    <m/>
    <s v="I liten grad"/>
    <m/>
    <m/>
  </r>
  <r>
    <n v="350000"/>
    <s v="Under 10 millioner"/>
    <s v="0,35 mill kr"/>
    <n v="350000"/>
    <m/>
    <x v="0"/>
    <m/>
    <m/>
    <s v="Gjennomføring"/>
    <s v="Nei"/>
    <m/>
    <m/>
    <m/>
    <m/>
    <m/>
    <m/>
    <s v="Ikke relevant"/>
    <m/>
    <s v="DFØ tar sikte på å digitalisere alle bilagstyper:_x000a_- ferdigstille nye løsninger for digitale bilag_x000a_- øke innslaget av digitale bilag_x000a_- utvikle rapport over tilganger til attestasjon og godkjenning_x000a_- vurdere behovet for økt kapasitet på dokumentarkivet i UBW_x000a_- robotisering av filinnlesing"/>
    <s v="digitalebilag regnskap ompostering"/>
    <s v="Velg inntil 3 effekter"/>
    <m/>
    <s v="x"/>
    <m/>
    <s v="x"/>
    <m/>
    <m/>
    <m/>
    <m/>
    <m/>
    <s v="x"/>
    <m/>
    <s v="Velg inntil 2 brukergrupper"/>
    <m/>
    <s v="x"/>
    <s v="X"/>
    <m/>
    <m/>
    <m/>
    <m/>
    <s v="Ja"/>
    <s v="Nei"/>
    <m/>
    <m/>
    <m/>
    <m/>
    <m/>
    <m/>
    <s v="x"/>
    <s v="I noen grad"/>
    <m/>
    <m/>
  </r>
  <r>
    <n v="50000000"/>
    <s v="Mellom 10 og 50 millioner"/>
    <s v="14 mill kr"/>
    <n v="14000000"/>
    <m/>
    <x v="0"/>
    <m/>
    <m/>
    <s v="Planlegging"/>
    <s v="Ja"/>
    <m/>
    <m/>
    <s v="X"/>
    <m/>
    <m/>
    <m/>
    <s v="Ikke relevant"/>
    <m/>
    <s v="BOTT universitetene har behov for en mer digitalisert prosjektøkonomistyringsprosess. DFØ skal på vegne av BOTT anskaffe system til støtte i søknadsfasen av eksternfinansierte prosjekter; prosjektregister, finansiering-/budsjetteringsverktøy, elektronisk arbeidsflyt, integrasjoner til sak-/arkiv. DFØ skal anskaffe det forsystemet som mangler for at dette oppfylles, og senere tilby til våre kunder. "/>
    <s v="RCP prosjektøkonomi"/>
    <s v="Velg inntil 3 effekter"/>
    <m/>
    <s v="x"/>
    <m/>
    <s v="x"/>
    <s v="X"/>
    <m/>
    <m/>
    <m/>
    <m/>
    <m/>
    <m/>
    <s v="Velg inntil 2 brukergrupper"/>
    <m/>
    <s v="x"/>
    <s v="X"/>
    <m/>
    <m/>
    <m/>
    <m/>
    <s v="Ja"/>
    <s v="Ja"/>
    <m/>
    <m/>
    <m/>
    <m/>
    <m/>
    <m/>
    <s v="x"/>
    <s v="I liten grad"/>
    <m/>
    <m/>
  </r>
  <r>
    <n v="350000"/>
    <s v="Under 10 millioner"/>
    <s v="0,15 mill kr"/>
    <n v="150000"/>
    <m/>
    <x v="0"/>
    <m/>
    <m/>
    <s v="Gjennomføring"/>
    <s v="Nei"/>
    <m/>
    <m/>
    <m/>
    <m/>
    <m/>
    <m/>
    <s v="Ikke relevant"/>
    <m/>
    <s v="DFØ Regnskaps- og lønnsavdelingens kundesenterer skal innføre Chatbot slik at kunder skal ha 24/7 tilgang til hjelp og DFØ skal få økonomiske gevinster/besparelser"/>
    <s v="chatbott kundeservice"/>
    <s v="Velg inntil 3 effekter"/>
    <s v="x"/>
    <s v="x"/>
    <s v="x"/>
    <m/>
    <m/>
    <m/>
    <m/>
    <m/>
    <m/>
    <m/>
    <m/>
    <s v="Velg inntil 2 brukergrupper"/>
    <m/>
    <s v="x"/>
    <s v="X"/>
    <m/>
    <m/>
    <m/>
    <m/>
    <s v="Nei"/>
    <s v="Ja"/>
    <m/>
    <s v="X"/>
    <m/>
    <m/>
    <m/>
    <m/>
    <m/>
    <s v="I noen grad"/>
    <m/>
    <m/>
  </r>
  <r>
    <n v="1700000"/>
    <s v="Under 10 millioner"/>
    <s v="0,1 mill kr"/>
    <n v="100000"/>
    <m/>
    <x v="0"/>
    <m/>
    <m/>
    <s v="Drift og evt. kontinuerlig videreutvikling (smidig/agil)"/>
    <s v="Nei"/>
    <m/>
    <m/>
    <m/>
    <m/>
    <m/>
    <m/>
    <s v="Ikke relevant"/>
    <m/>
    <s v="DFØ har allerede innført flere RPA (robotisering) prosesser i sine daglige oppgaver, men har spesifisert flere. RPA utvikling vil bidra til at DFØ oppnår økt digitalisering på vegne av oss selv og våre kunder."/>
    <s v="RPA robotisering hovedbok og statsregnskapet"/>
    <s v="Velg inntil 3 effekter"/>
    <s v="x"/>
    <m/>
    <s v="x"/>
    <s v="x"/>
    <m/>
    <m/>
    <m/>
    <m/>
    <m/>
    <m/>
    <m/>
    <s v="Velg inntil 2 brukergrupper"/>
    <m/>
    <s v="x"/>
    <m/>
    <m/>
    <m/>
    <m/>
    <m/>
    <s v="Ja"/>
    <s v="Ja"/>
    <m/>
    <s v="X"/>
    <m/>
    <m/>
    <m/>
    <m/>
    <m/>
    <s v="I noen grad"/>
    <m/>
    <m/>
  </r>
  <r>
    <n v="1900000"/>
    <s v="Under 10 millioner"/>
    <s v="1,9 mill kr"/>
    <n v="1900000"/>
    <m/>
    <x v="0"/>
    <m/>
    <m/>
    <s v="Drift og evt. kontinuerlig videreutvikling (smidig/agil)"/>
    <s v="Nei"/>
    <m/>
    <m/>
    <m/>
    <m/>
    <m/>
    <m/>
    <s v="Ikke relevant"/>
    <m/>
    <s v="Økonomiinfo er en BI verktøy som øker fleksibiliteten i analysemulighetene gjennom mulighet til å analysere økonomidata på forskjellige dimensjoner. Denne løsningen vil kunne erstatte produkter som departementene og andre DFØ kunder bruker i dag. Versjon 4 utvikles."/>
    <s v="økonomiinfo BusinessIntelligence økonomiverktøy"/>
    <s v="Velg inntil 3 effekter"/>
    <m/>
    <s v="x"/>
    <m/>
    <s v="x"/>
    <s v="X"/>
    <m/>
    <m/>
    <m/>
    <m/>
    <m/>
    <m/>
    <s v="Velg inntil 2 brukergrupper"/>
    <m/>
    <s v="x"/>
    <s v="X"/>
    <m/>
    <m/>
    <m/>
    <m/>
    <s v="Ja"/>
    <s v="Ja"/>
    <m/>
    <m/>
    <m/>
    <m/>
    <m/>
    <m/>
    <m/>
    <s v="I liten grad"/>
    <m/>
    <m/>
  </r>
  <r>
    <n v="300000"/>
    <s v="Under 10 millioner"/>
    <s v="0,3 mill kr"/>
    <n v="300000"/>
    <m/>
    <x v="0"/>
    <m/>
    <m/>
    <s v="Ide"/>
    <s v="Ja"/>
    <m/>
    <m/>
    <s v="X"/>
    <m/>
    <m/>
    <m/>
    <s v="Ikke relevant"/>
    <m/>
    <s v="Systemet skal bygges fra grunnen opp, og vil dermed i første steg ta strukturering og lagring av data, og etter det helhetlig presentasjon av styringsinfo til brukere/ledere i statlige virksomheter. I første fase analyseres det behov for et slikt system og utviklingsmuligheter."/>
    <s v="styringssystem ledelse beslutningsgrunnlag"/>
    <s v="Velg inntil 3 effekter"/>
    <m/>
    <s v="x"/>
    <m/>
    <m/>
    <s v="X"/>
    <m/>
    <s v="x"/>
    <m/>
    <m/>
    <m/>
    <m/>
    <s v="Velg inntil 2 brukergrupper"/>
    <m/>
    <s v="x"/>
    <s v="X"/>
    <m/>
    <m/>
    <m/>
    <m/>
    <s v="Ja"/>
    <s v="Ja"/>
    <m/>
    <m/>
    <m/>
    <s v="x"/>
    <m/>
    <m/>
    <m/>
    <s v="I noen grad"/>
    <m/>
    <m/>
  </r>
  <r>
    <n v="500000"/>
    <s v="Under 10 millioner"/>
    <s v="0,5 mill kr"/>
    <n v="500000"/>
    <m/>
    <x v="0"/>
    <m/>
    <m/>
    <s v="Gjennomføring"/>
    <s v="Ja"/>
    <m/>
    <m/>
    <s v="X"/>
    <m/>
    <m/>
    <m/>
    <s v="Ikke relevant"/>
    <m/>
    <s v="Regnskapsavdelingen utreder og anskaffer en kunstligInteligens løsning for effektivisering av verifisering av papirfaktura, og innfører RPA-prosessen «sluttkontroll» hos kundene for å utvikle nye prosesser og standarder i fakturahåndtering."/>
    <s v="fakturabehandling kunstliginteligens RPA fakturaverifisering"/>
    <s v="Velg inntil 3 effekter"/>
    <m/>
    <s v="x"/>
    <m/>
    <s v="x"/>
    <m/>
    <m/>
    <s v="x"/>
    <m/>
    <m/>
    <m/>
    <m/>
    <s v="Velg inntil 2 brukergrupper"/>
    <m/>
    <m/>
    <s v="X"/>
    <m/>
    <s v="x"/>
    <m/>
    <m/>
    <s v="Nei"/>
    <s v="Ja"/>
    <m/>
    <s v="X"/>
    <s v="X"/>
    <s v="x"/>
    <m/>
    <m/>
    <m/>
    <s v="I noen grad"/>
    <m/>
    <m/>
  </r>
  <r>
    <n v="222000"/>
    <s v="Under 10 millioner"/>
    <s v="0,222 mill kr"/>
    <n v="222000"/>
    <m/>
    <x v="0"/>
    <m/>
    <m/>
    <s v="Gjennomføring"/>
    <s v="Ja"/>
    <m/>
    <m/>
    <s v="X"/>
    <m/>
    <m/>
    <s v="pilot privat virksomheter"/>
    <s v="Ikke relevant"/>
    <m/>
    <s v="DFØ skal anskaffe programvare og utvikle av løsning med fakturahotell for å kunne sende EHF Faktura til nettbank til privatkunder."/>
    <s v="fakturahotell EHF nettbank"/>
    <s v="Velg inntil 3 effekter"/>
    <s v="x"/>
    <m/>
    <s v="x"/>
    <m/>
    <m/>
    <m/>
    <m/>
    <s v="X"/>
    <m/>
    <m/>
    <m/>
    <s v="Velg inntil 2 brukergrupper"/>
    <m/>
    <m/>
    <s v="X"/>
    <m/>
    <s v="x"/>
    <m/>
    <m/>
    <s v="Ja"/>
    <s v="Nei"/>
    <m/>
    <m/>
    <m/>
    <m/>
    <m/>
    <m/>
    <s v="x"/>
    <s v="I noen grad"/>
    <m/>
    <m/>
  </r>
  <r>
    <n v="400000"/>
    <s v="Under 10 millioner"/>
    <s v="0,4 mill kr"/>
    <n v="400000"/>
    <m/>
    <x v="0"/>
    <m/>
    <m/>
    <s v="Planlegging"/>
    <s v="Nei"/>
    <m/>
    <m/>
    <m/>
    <m/>
    <m/>
    <m/>
    <s v="Ikke relevant"/>
    <m/>
    <s v="Regnskapsavdelingen i DFØ er i en anskaffelsesprosess av ny EDI-portal. Produktets hovedleveranse vil være håndtering av inngående faktura. Regnskapsavdelingen utreder samtidig om leveransen kan inneholde utgående fakturaflyt, og dette blir trolig lagt til som en opsjon i anskaffelsen. Utgående fakturaflyt vil i så fall inneholde alternativ utsendelse per epost hvis mottaker ikke er registrert for EHF-mottak."/>
    <s v="fakturaprosess, digitalisering"/>
    <s v="Velg inntil 3 effekter"/>
    <s v="x"/>
    <s v="x"/>
    <m/>
    <s v="x"/>
    <m/>
    <m/>
    <m/>
    <m/>
    <m/>
    <m/>
    <m/>
    <s v="Velg inntil 2 brukergrupper"/>
    <m/>
    <m/>
    <s v="X"/>
    <m/>
    <s v="x"/>
    <m/>
    <m/>
    <s v="Usikker"/>
    <s v="Nei"/>
    <m/>
    <m/>
    <m/>
    <s v="x"/>
    <m/>
    <m/>
    <m/>
    <s v="I noen grad"/>
    <m/>
    <m/>
  </r>
  <r>
    <n v="30000000"/>
    <s v="Mellom 10 og 50 millioner"/>
    <s v="2 mill kr"/>
    <n v="2000000"/>
    <m/>
    <x v="0"/>
    <m/>
    <m/>
    <s v="Planlegging"/>
    <s v="Nei"/>
    <m/>
    <m/>
    <s v="X"/>
    <m/>
    <m/>
    <m/>
    <s v="Ikke relevant"/>
    <m/>
    <s v="DFØ skal anskaffe og implementere et brukervennlig, funksjonelt og fremtidsrettet innkjøps- og fakturasystem som sikrer en effektiv og digital prosess i hele verdikjeden, fra behov til betaling"/>
    <s v="innkjøp faktura system"/>
    <s v="Velg inntil 3 effekter"/>
    <s v="x"/>
    <m/>
    <s v="x"/>
    <m/>
    <m/>
    <s v="X"/>
    <m/>
    <m/>
    <m/>
    <m/>
    <m/>
    <s v="Velg inntil 2 brukergrupper"/>
    <m/>
    <s v="x"/>
    <s v="X"/>
    <m/>
    <m/>
    <m/>
    <m/>
    <s v="Ja"/>
    <s v="Nei"/>
    <m/>
    <m/>
    <s v="X"/>
    <m/>
    <m/>
    <m/>
    <m/>
    <s v="I noen grad"/>
    <m/>
    <m/>
  </r>
  <r>
    <n v="8000000"/>
    <s v="Under 10 millioner"/>
    <s v="6 mill kr"/>
    <n v="6000000"/>
    <m/>
    <x v="0"/>
    <m/>
    <m/>
    <s v="Drift og evt. kontinuerlig videreutvikling (smidig/agil)"/>
    <s v="Ja"/>
    <m/>
    <s v="X"/>
    <s v="X"/>
    <m/>
    <m/>
    <m/>
    <s v="Ikke relevant"/>
    <m/>
    <s v="DFØs sluttbrukere (ansatte, honorarmottakere og ledere) har behov for nyttige og brukervennlige selvbetjeningsløsninger. I 2009 lanserte DFØ en selvbetjeningsportal på nett for utvalgt funksjonalitet. I 2014 anskaffet DFØ ny mobil plattform, og har siden den gang fortløpende lansert selvbetjeningsfunksjonalitet i DFØ-app på mobil, blant annet registrering av tid, reiseregninger og fraværssøknader. I 2018 lanserte vi ny nettleserportal for honorarmottakere (&quot;Betalmeg&quot;). Prosjektet utvikler flere selvbetjeningsløsninger i DFØ-app på mobil og erstatter dagens portal for ansatte og ledere med ny nettleserportal innenfor DFØs lønnstjenester."/>
    <s v="Selvbetjening, mobilitet, app"/>
    <s v="Velg inntil 3 effekter"/>
    <s v="x"/>
    <s v="x"/>
    <m/>
    <m/>
    <m/>
    <s v="X"/>
    <m/>
    <m/>
    <m/>
    <m/>
    <s v="Skriv her"/>
    <s v="Velg inntil 2 brukergrupper"/>
    <m/>
    <s v="x"/>
    <s v="X"/>
    <m/>
    <m/>
    <m/>
    <m/>
    <s v="Ja"/>
    <s v="Ja"/>
    <m/>
    <s v="X"/>
    <s v="X"/>
    <s v="x"/>
    <m/>
    <m/>
    <m/>
    <s v="I noen grad"/>
    <m/>
    <m/>
  </r>
  <r>
    <n v="10000000"/>
    <s v="Mellom 10 og 50 millioner"/>
    <s v="0,9 mill kr"/>
    <n v="900000"/>
    <m/>
    <x v="0"/>
    <m/>
    <m/>
    <s v="Planlegging"/>
    <s v="Ja"/>
    <m/>
    <s v="X"/>
    <s v="X"/>
    <m/>
    <m/>
    <m/>
    <s v="Ikke relevant"/>
    <m/>
    <s v="DFØ skal levere utvidet systemstøtte på HR-området og for lokale lønnsforhandlinger. Anbudsprosessen gjennomføres høsten 2019, og målet er å lansere første versjoner av løsninger innenfor rekruttering, lokale lønnsforhandlinger og organisasjonskart i 2020. DFØ har også som intensjon å levere digitale systemstøtte for onboarding, medarbeideroppfølging, kompetanseutvikling, læring og HR-analyse i 2021-2022. "/>
    <s v="HR, lokale lønnsforhandlinger, sky"/>
    <s v="Velg inntil 3 effekter"/>
    <s v="x"/>
    <m/>
    <m/>
    <s v="x"/>
    <m/>
    <m/>
    <m/>
    <s v="X"/>
    <m/>
    <m/>
    <m/>
    <s v="Velg inntil 2 brukergrupper"/>
    <m/>
    <s v="x"/>
    <s v="X"/>
    <m/>
    <m/>
    <m/>
    <m/>
    <s v="Ja"/>
    <s v="Nei"/>
    <m/>
    <m/>
    <m/>
    <s v="x"/>
    <m/>
    <m/>
    <m/>
    <s v="I noen grad"/>
    <m/>
    <m/>
  </r>
  <r>
    <n v="1100000"/>
    <s v="Under 10 millioner"/>
    <s v="1,1 mill kr"/>
    <n v="1100000"/>
    <m/>
    <x v="0"/>
    <m/>
    <m/>
    <s v="Gjennomføring"/>
    <s v="Ja"/>
    <m/>
    <s v="X"/>
    <s v="X"/>
    <m/>
    <m/>
    <m/>
    <s v="Ikke relevant"/>
    <m/>
    <s v="DFØs kunder/brukere har behov for enkel tilgang til styringsinformasjon og annen data innenfor lønnsområdet. Dagens tilbud fra DFØ er modent for modernisering og forbedring. Vi ønsker å levere en mer brukervennlige og fleksibel løsning for uthenting av rapporter og annet datauttrekk. Det er forventet at tiltaket vil bedre kunne understøtte våre kunders behov på området. Vi ser ingen negative virkninger."/>
    <s v="Rapporter, datavarehus, data, analyse"/>
    <s v="Velg inntil 3 effekter"/>
    <s v="x"/>
    <s v="x"/>
    <m/>
    <m/>
    <s v="X"/>
    <m/>
    <m/>
    <m/>
    <m/>
    <m/>
    <m/>
    <s v="Velg inntil 2 brukergrupper"/>
    <m/>
    <s v="x"/>
    <s v="X"/>
    <m/>
    <m/>
    <m/>
    <m/>
    <s v="Ja"/>
    <s v="Ja"/>
    <m/>
    <m/>
    <m/>
    <m/>
    <m/>
    <m/>
    <m/>
    <s v="I noen grad"/>
    <m/>
    <m/>
  </r>
  <r>
    <n v="5000000"/>
    <s v="Under 10 millioner"/>
    <s v="1,3 mill kr"/>
    <n v="1300000"/>
    <m/>
    <x v="0"/>
    <m/>
    <m/>
    <s v="Gjennomføring"/>
    <s v="Ja"/>
    <m/>
    <s v="X"/>
    <s v="X"/>
    <m/>
    <m/>
    <m/>
    <s v="Ikke relevant"/>
    <m/>
    <s v="Heldigital støtte for inngåelse av arbeidskontrakt med overføring til lønnssystemet (tilsetting). Selvbetjeningsløsning som er tilgjengelig i DFØ-app på mobil og desktop, og digital arbeidsflyt."/>
    <s v="Selvbetjening"/>
    <s v="Velg inntil 3 effekter"/>
    <s v="x"/>
    <s v="x"/>
    <m/>
    <m/>
    <m/>
    <s v="X"/>
    <m/>
    <m/>
    <m/>
    <m/>
    <m/>
    <s v="Velg inntil 2 brukergrupper"/>
    <m/>
    <s v="x"/>
    <s v="X"/>
    <m/>
    <m/>
    <m/>
    <m/>
    <s v="Ja"/>
    <s v="Ja"/>
    <m/>
    <s v="X"/>
    <s v="X"/>
    <m/>
    <m/>
    <m/>
    <m/>
    <s v="I noen grad"/>
    <m/>
    <m/>
  </r>
  <r>
    <n v="383000"/>
    <s v="Under 10 millioner"/>
    <s v="0,383 mill kr"/>
    <n v="383000"/>
    <m/>
    <x v="0"/>
    <m/>
    <m/>
    <s v="Gjennomføring"/>
    <s v="Ja"/>
    <m/>
    <s v="X"/>
    <s v="X"/>
    <m/>
    <m/>
    <m/>
    <s v="Ikke relevant"/>
    <m/>
    <s v="DFØ har utviklet en RPA-løsning for førstegodkjenning av reiseregninger (attestasjon). Løsningen tilbys til alle DFØs lønnskunder, og har et estimert effektiviseringspotensiale på 45% av alle reiseregninger. Ny teknologi for bildelesning benyttes til å lese kvitteringer vedlagt reiseregninger. Den opererer sammen med RPA-godkjenningen, og øker det totale effektiviseringspotensiale til 60-70%."/>
    <s v="OCR, maskinlæring, RPA"/>
    <s v="Velg inntil 3 effekter"/>
    <s v="x"/>
    <s v="x"/>
    <m/>
    <m/>
    <m/>
    <m/>
    <s v="x"/>
    <m/>
    <m/>
    <m/>
    <m/>
    <s v="Velg inntil 2 brukergrupper"/>
    <m/>
    <s v="x"/>
    <s v="X"/>
    <m/>
    <m/>
    <m/>
    <m/>
    <s v="Ja"/>
    <s v="Nei"/>
    <m/>
    <s v="X"/>
    <s v="X"/>
    <s v="x"/>
    <m/>
    <m/>
    <m/>
    <s v="I stor grad"/>
    <m/>
    <m/>
  </r>
  <r>
    <n v="377000"/>
    <s v="Under 10 millioner"/>
    <s v="0,377 mill kr"/>
    <n v="377000"/>
    <m/>
    <x v="0"/>
    <m/>
    <m/>
    <s v="Drift og evt. kontinuerlig videreutvikling (smidig/agil)"/>
    <s v="Ja"/>
    <m/>
    <s v="X"/>
    <s v="X"/>
    <m/>
    <m/>
    <m/>
    <s v="Ikke relevant"/>
    <m/>
    <s v="I 2018 lanserte DFØ en chatbot sammen med ny nettleserportal for honorarmottakere (Betalmeg). Vi jobber løpende med å forbedre og utvide innholdet i chatboten, og denne skal også gjøres tilgjengelig i DFØ-app på mobil og ny nettleserportal for ansatte og ledere. Vi jobber også med å knytte inn ekstern informasjon ved bruk av ulike APIer, for eksempel offentlige satser som vedlikeholdes av Difi."/>
    <s v="Chatbot, maskinlæring, nevrale nettverk"/>
    <s v="Velg inntil 3 effekter"/>
    <s v="x"/>
    <m/>
    <m/>
    <m/>
    <m/>
    <s v="X"/>
    <m/>
    <s v="X"/>
    <m/>
    <m/>
    <m/>
    <s v="Velg inntil 2 brukergrupper"/>
    <m/>
    <s v="x"/>
    <s v="X"/>
    <m/>
    <m/>
    <m/>
    <m/>
    <s v="Ja"/>
    <s v="Nei"/>
    <m/>
    <m/>
    <s v="X"/>
    <m/>
    <m/>
    <m/>
    <m/>
    <s v="I stor grad"/>
    <m/>
    <m/>
  </r>
  <r>
    <n v="0"/>
    <s v="Ikke oppgitt"/>
    <s v="1,1 mill kr"/>
    <n v="1100000"/>
    <m/>
    <x v="0"/>
    <m/>
    <m/>
    <s v="Konsept"/>
    <s v="Ja"/>
    <m/>
    <m/>
    <m/>
    <m/>
    <s v="X"/>
    <m/>
    <s v="Ikke relevant"/>
    <m/>
    <s v="Prosjektet ønsker å forbedre systemer og prosesser for produksjon, lagring, gjenfinning, tilgjengeliggjøring og formidling av kunnskapsdokumenter i offentlig forvaltning. DFØ, DSS og Nasjonalbiblioteket har i dette prosjektet påbegynt et arbeid med å vurdere hvordan blant annet digitalisering, automatisering og andre teknologiske muligheter kan gjøre det mulig å effektivisere produksjon, innsamling og tilgjengeliggjøring av kunnskapsdokumenter i staten til nytte for ansatte i staten, men også for forskningsformål, media og publikum."/>
    <s v="#kunnskap #effektivisering #pliktavlevering #styring #digitalisering"/>
    <s v="Velg inntil 3 effekter"/>
    <m/>
    <s v="x"/>
    <m/>
    <m/>
    <s v="X"/>
    <s v="X"/>
    <m/>
    <m/>
    <m/>
    <m/>
    <m/>
    <s v="Velg inntil 2 brukergrupper"/>
    <s v="x"/>
    <m/>
    <s v="X"/>
    <m/>
    <m/>
    <m/>
    <m/>
    <s v="Ja"/>
    <s v="Ja"/>
    <m/>
    <s v="X"/>
    <s v="X"/>
    <m/>
    <m/>
    <m/>
    <m/>
    <s v="I stor grad"/>
    <m/>
    <m/>
  </r>
  <r>
    <n v="220000"/>
    <s v="Under 10 millioner"/>
    <s v="0,22 mill kr"/>
    <n v="220000"/>
    <m/>
    <x v="0"/>
    <m/>
    <m/>
    <s v="Planlegging"/>
    <s v="Nei"/>
    <m/>
    <m/>
    <m/>
    <m/>
    <m/>
    <m/>
    <s v="Ikke relevant"/>
    <m/>
    <s v="Kurs i Utredningsinnstruksen i form av et interaktivt spill"/>
    <s v="Spill, kurs, utredningsinnstruksen, utredning, DFØ"/>
    <m/>
    <s v="x"/>
    <s v="x"/>
    <s v="x"/>
    <m/>
    <m/>
    <m/>
    <m/>
    <m/>
    <m/>
    <m/>
    <s v="Bedre og mer effektiv læring, større tilgjengelighet av kurskatalog og innhenting av data/innsikt"/>
    <s v="Velg inntil 2 brukergrupper"/>
    <m/>
    <m/>
    <s v="X"/>
    <s v="x"/>
    <m/>
    <m/>
    <m/>
    <s v="Usikker"/>
    <s v="Nei"/>
    <m/>
    <m/>
    <m/>
    <m/>
    <m/>
    <s v="Interaktivt spill"/>
    <m/>
    <s v="I noen grad"/>
    <m/>
    <m/>
  </r>
  <r>
    <n v="25652000"/>
    <s v="Mellom 10 og 50 millioner"/>
    <s v="4,955 mill kr"/>
    <n v="4955000"/>
    <m/>
    <x v="0"/>
    <m/>
    <m/>
    <s v="Gjennomføring"/>
    <s v="Ja"/>
    <m/>
    <m/>
    <s v="X"/>
    <m/>
    <m/>
    <s v="Kulturdepartementet"/>
    <s v="Ikke relevant"/>
    <m/>
    <s v="DFØ og Kulturdepartementet ønsker å lage en digital oversikt over statlige tilskuddsordninger, tilskuddsmottakere og –beløp til frivillig sektor. Informasjonen skal samles i et nytt tilskuddsregister og gjøres tilgjengelig på en søk- og filtrerbar nettside."/>
    <s v="tilskudd, tilskuddsordninger, frivillig sektor, register, nettside"/>
    <s v="Velg inntil 3 effekter"/>
    <m/>
    <m/>
    <m/>
    <m/>
    <s v="X"/>
    <m/>
    <m/>
    <s v="X"/>
    <m/>
    <m/>
    <s v="(1) Tidsbesparelse for privat næringsliv, (2) effektiv virkemiddelbruk og (3) økt transparense om statens pengebruk "/>
    <s v="Velg inntil 2 brukergrupper"/>
    <m/>
    <m/>
    <m/>
    <m/>
    <m/>
    <s v="Frivillige organisasjoner som søker/mottar statlige tilskudd, tilskuddsforvaltere og departementer som overordnet ansvarlig for tilskudd som gis til frivillig sektor. "/>
    <m/>
    <s v="Ja"/>
    <s v="Usikker"/>
    <m/>
    <m/>
    <m/>
    <m/>
    <m/>
    <s v="Vi vet ikke ennå. Skytjenester er en aktuell kandidat. "/>
    <m/>
    <s v="I noen grad"/>
    <m/>
    <s v="Vi har fått støtte av medfinanseringsordningen til dette prosjektet og har hatt det oppe i Digitaliseringsrådet. Dere kan finne mer informasjon om prosjektet i søknaden vi sendte til medfinansieringsordningen. "/>
  </r>
  <r>
    <n v="20000000"/>
    <s v="Mellom 10 og 50 millioner"/>
    <s v="kr. 5.000.000,-"/>
    <n v="5000000"/>
    <m/>
    <x v="0"/>
    <m/>
    <m/>
    <s v="Drift og evt. kontinuerlig videreutvikling (smidig/agil)"/>
    <s v="Ja"/>
    <m/>
    <s v="X"/>
    <m/>
    <m/>
    <m/>
    <s v="Leverandør Tieto på leveranse av Public 360"/>
    <m/>
    <m/>
    <s v="Isak er NPE sitt saks- og arkivsystem. "/>
    <s v="Saks- og arkivsystem, Isak"/>
    <s v="Velg inntil 3 effekter"/>
    <s v="x"/>
    <m/>
    <m/>
    <m/>
    <s v="X"/>
    <s v="X"/>
    <m/>
    <m/>
    <m/>
    <m/>
    <s v="Skriv her"/>
    <s v="Velg inntil 2 brukergrupper"/>
    <s v="x"/>
    <s v="x"/>
    <m/>
    <m/>
    <m/>
    <s v="Skriv her"/>
    <m/>
    <s v="Ja"/>
    <s v="Ja"/>
    <m/>
    <m/>
    <m/>
    <m/>
    <m/>
    <m/>
    <s v="x"/>
    <s v="I liten grad"/>
    <m/>
    <s v="Isak har vært i produkjon fra 2014"/>
  </r>
  <r>
    <n v="16000000"/>
    <s v="Mellom 10 og 50 millioner"/>
    <s v="Kr. 4.000.000,-"/>
    <n v="4000000"/>
    <m/>
    <x v="0"/>
    <m/>
    <m/>
    <s v="Drift og evt. kontinuerlig videreutvikling (smidig/agil)"/>
    <s v="Ja"/>
    <m/>
    <s v="X"/>
    <m/>
    <m/>
    <m/>
    <m/>
    <m/>
    <m/>
    <s v="Min side er en brukerportal for alle som har meldt inn en erstatningssak hos NPE. Erstatningssøker kan kommentere på saken, sende inn dokumenter og følge status på utvikling i sin saker."/>
    <s v="Min side NPE"/>
    <s v="Velg inntil 3 effekter"/>
    <s v="x"/>
    <s v="x"/>
    <m/>
    <m/>
    <m/>
    <s v="X"/>
    <m/>
    <m/>
    <m/>
    <m/>
    <m/>
    <s v="Velg inntil 2 brukergrupper"/>
    <s v="x"/>
    <s v="x"/>
    <m/>
    <m/>
    <m/>
    <m/>
    <m/>
    <s v="Ja"/>
    <s v="Nei"/>
    <m/>
    <m/>
    <m/>
    <m/>
    <m/>
    <m/>
    <s v="x"/>
    <s v="I noen grad"/>
    <m/>
    <s v="Min side gikk i produksjon april 2019"/>
  </r>
  <r>
    <n v="50000"/>
    <s v="Under 10 millioner"/>
    <s v="Kr. 50.000,-"/>
    <n v="50000"/>
    <m/>
    <x v="0"/>
    <m/>
    <m/>
    <s v="Ide"/>
    <s v="Ja"/>
    <m/>
    <m/>
    <m/>
    <m/>
    <m/>
    <s v="Samarbeid med Tieto dLab"/>
    <m/>
    <m/>
    <s v="Et forprosjekt hvor det skal vurderes om NPE skal ta i bruke ny teknologi og / eller videreutvikle teknisk plattform for å effektivisere og automatisere saksbehandlingsprosessen hos NPE. "/>
    <s v="Skriv inn søkeord"/>
    <s v="Velg inntil 3 effekter"/>
    <m/>
    <s v="x"/>
    <m/>
    <s v="x"/>
    <s v="X"/>
    <m/>
    <m/>
    <m/>
    <m/>
    <m/>
    <m/>
    <s v="Velg inntil 2 brukergrupper"/>
    <s v="x"/>
    <s v="x"/>
    <m/>
    <m/>
    <m/>
    <m/>
    <m/>
    <s v="Ja"/>
    <s v="Nei"/>
    <m/>
    <s v="X"/>
    <s v="X"/>
    <s v="x"/>
    <s v="x"/>
    <s v="Skal vurdere alle teknologier"/>
    <m/>
    <s v="I stor grad"/>
    <m/>
    <s v="Dette er et forprosjekt som ikke medfører at vi implementerer noen nye tekniske løsninger."/>
  </r>
  <r>
    <n v="9000000"/>
    <s v="Under 10 millioner"/>
    <n v="4900000"/>
    <n v="4900000"/>
    <m/>
    <x v="0"/>
    <m/>
    <m/>
    <s v="Gjennomføring"/>
    <s v="Ja"/>
    <m/>
    <m/>
    <m/>
    <m/>
    <s v="X"/>
    <m/>
    <s v="Ja"/>
    <m/>
    <s v="I forbindelse med regionreformen skal flere oppgaver i kulturminneforvaltningen overføres fra Riksantikvaren til de nye fylkeskommunene. I parallell med oppgaveoverføringen skal det i regi av prosjektet Kulturminneforvaltning 2020 utvikles en digital tjeneste (Digisak) for søknads- og saksbehandling av tilskudd og dispensasjoner i kulturminneforvaltningen. Målet med Digisak er blant annet å gjøre det enkelt å sende inn søknader til kulturminneforvaltningen, samt legge til rette for enhetlig og standardisert saksbehandling på tvers av fylkeskommuner og forvaltningsnivåer. Digisak vil være integrert mot Askeladden (kulturminneregisteret), samt fylkeskommunenes og Riksantikvarens sakarkiv- og økonomisystemer. Det skal også etableres en tjeneste for søk i Riksantikvarens historiske arkiv, slik at informasjonen som ligger her tilgjengeliggjøres for fylkeskommunene. "/>
    <s v="tilskudd, dispensasjoner, saksbehandling, kulturminner"/>
    <s v="Velg inntil 3 effekter"/>
    <s v="x"/>
    <m/>
    <m/>
    <s v="x"/>
    <m/>
    <s v="X"/>
    <m/>
    <m/>
    <m/>
    <m/>
    <s v="Skriv her"/>
    <s v="Velg inntil 2 brukergrupper"/>
    <s v="x"/>
    <m/>
    <m/>
    <s v="x"/>
    <m/>
    <s v="Skriv her"/>
    <m/>
    <s v="Nei"/>
    <s v="Ja"/>
    <m/>
    <m/>
    <m/>
    <s v="x"/>
    <m/>
    <s v="Skriv her"/>
    <m/>
    <s v="I liten grad"/>
    <m/>
    <m/>
  </r>
  <r>
    <n v="150000"/>
    <s v="Under 10 millioner"/>
    <s v="50000,-"/>
    <n v="50000"/>
    <m/>
    <x v="0"/>
    <m/>
    <m/>
    <s v="Ide"/>
    <s v="Nei"/>
    <m/>
    <m/>
    <m/>
    <m/>
    <m/>
    <m/>
    <m/>
    <m/>
    <s v="Et elektronisk system for behadling av versjonsstyrte dokumenter."/>
    <s v="Kvalitet, dokument"/>
    <s v="Velg inntil 3 effekter"/>
    <s v="x"/>
    <s v="x"/>
    <m/>
    <m/>
    <m/>
    <m/>
    <m/>
    <m/>
    <s v="X"/>
    <m/>
    <s v="Skriv her"/>
    <s v="Velg inntil 2 brukergrupper"/>
    <m/>
    <s v="x"/>
    <m/>
    <m/>
    <m/>
    <s v="Skriv her"/>
    <m/>
    <s v="Nei"/>
    <s v="Usikker"/>
    <m/>
    <m/>
    <m/>
    <m/>
    <m/>
    <s v="Skriv her"/>
    <s v="x"/>
    <s v="I liten grad"/>
    <m/>
    <m/>
  </r>
  <r>
    <n v="20000"/>
    <s v="Under 10 millioner"/>
    <s v="20000,-"/>
    <n v="20000"/>
    <m/>
    <x v="0"/>
    <m/>
    <m/>
    <s v="Konsept"/>
    <s v="Nei"/>
    <m/>
    <m/>
    <m/>
    <m/>
    <m/>
    <m/>
    <m/>
    <m/>
    <s v="En modul i eksisterende fagsystem som ved bruk av standard kart komponenter kan gjøre gjennomførinegn av tilsyn effektiv."/>
    <s v="kart, ruteplanlegging"/>
    <s v="Velg inntil 3 effekter"/>
    <s v="x"/>
    <m/>
    <s v="x"/>
    <m/>
    <s v="X"/>
    <m/>
    <m/>
    <m/>
    <m/>
    <m/>
    <m/>
    <s v="Velg inntil 2 brukergrupper"/>
    <m/>
    <s v="x"/>
    <m/>
    <m/>
    <s v="x"/>
    <m/>
    <m/>
    <s v="Nei"/>
    <s v="Ja"/>
    <m/>
    <m/>
    <m/>
    <m/>
    <m/>
    <m/>
    <s v="x"/>
    <s v="I noen grad"/>
    <m/>
    <m/>
  </r>
  <r>
    <n v="50000"/>
    <s v="Under 10 millioner"/>
    <s v="50000,-"/>
    <n v="50000"/>
    <m/>
    <x v="0"/>
    <m/>
    <m/>
    <s v="Konsept"/>
    <s v="Ja"/>
    <m/>
    <s v="X"/>
    <m/>
    <m/>
    <m/>
    <m/>
    <m/>
    <m/>
    <s v="En sentral komponent som gjør data fra forskjellige tilsyn tilgjengelige via APIer."/>
    <s v="Datautveksling, tilsyn"/>
    <s v="Velg inntil 3 effekter"/>
    <s v="x"/>
    <s v="x"/>
    <m/>
    <m/>
    <s v="X"/>
    <m/>
    <m/>
    <m/>
    <m/>
    <m/>
    <m/>
    <s v="Velg inntil 2 brukergrupper"/>
    <m/>
    <m/>
    <s v="X"/>
    <m/>
    <s v="x"/>
    <m/>
    <m/>
    <s v="Ja"/>
    <s v="Ja"/>
    <m/>
    <m/>
    <m/>
    <s v="x"/>
    <m/>
    <m/>
    <m/>
    <s v="I noen grad"/>
    <m/>
    <s v="Siden prosjektet styres av NFD, må de evt. Svare på spørsmål 5."/>
  </r>
  <r>
    <n v="35000000"/>
    <s v="Mellom 10 og 50 millioner"/>
    <s v="12 000 000 NOK"/>
    <n v="12000000"/>
    <m/>
    <x v="0"/>
    <m/>
    <m/>
    <s v="Gjennomføring"/>
    <s v="Ja"/>
    <m/>
    <m/>
    <m/>
    <m/>
    <m/>
    <s v="x"/>
    <m/>
    <m/>
    <s v="&quot;Mattilsynet kontrollerer alle dyr som sendes til slakt. Det dreier seg om flere millioner enkeltkontroller per år. Arbeidet preges av kompleks dataflyt og store mengder data. Dagens metoder for informasjonsflyt er utdaterte. Hovedproblemene med dagens metoder er: - Ineffektivitet - Fare for feil - Vanskelig å utnytte tilgjengelig informasjon til å effektivisere og «spisse» arbeidet - Vanskelig å utnytte den store «kunnskapen» som ligger i datamengdene (dyrevelferd, mattrygghet) - Lite motiverende arbeidsforhold Vi skal gjennom prosjektet effektivisere kjøttkontrollarbeidet, bedre informasjonsflyten, forbedre datakvaliteten, forenkle registreringer og muliggjøre bruk av data tverrfaglig på en måte som oppleves som tjenlig for hele Mattilsynet og slakterinæringen. Løsningen skal være samfunnsøkonomisk lønnsom. &quot;"/>
    <s v="Kjøttkontroll, slakting, mattrygghet, dyrevelferd"/>
    <s v="Velg inntil 3 effekter"/>
    <s v="x"/>
    <s v="x"/>
    <m/>
    <m/>
    <s v="X"/>
    <m/>
    <m/>
    <m/>
    <m/>
    <m/>
    <m/>
    <s v="Velg inntil 2 brukergrupper"/>
    <m/>
    <s v="x"/>
    <m/>
    <m/>
    <s v="x"/>
    <m/>
    <m/>
    <s v="Ja"/>
    <s v="Nei"/>
    <m/>
    <m/>
    <m/>
    <s v="x"/>
    <m/>
    <m/>
    <m/>
    <s v="I stor grad"/>
    <m/>
    <s v="Utvikle en løsning som legger til rette for deling og gjenbruk av data"/>
  </r>
  <r>
    <n v="20000000"/>
    <s v="Mellom 10 og 50 millioner"/>
    <s v="11 200 000 NOK"/>
    <n v="11200000"/>
    <m/>
    <x v="0"/>
    <m/>
    <m/>
    <s v="Gjennomføring"/>
    <s v="Nei"/>
    <m/>
    <m/>
    <m/>
    <m/>
    <m/>
    <m/>
    <m/>
    <m/>
    <s v="Ny tilsynsløsning som digitaliserer måten tilsyn gjennomføres på i dag og bidrar til effektivisering og standardisering av tilsyn."/>
    <s v="Tilsynsløsning, Mattilsynet, digitalisering, effektivisering, standradisering"/>
    <s v="Velg inntil 3 effekter"/>
    <s v="x"/>
    <s v="x"/>
    <m/>
    <m/>
    <s v="X"/>
    <m/>
    <m/>
    <m/>
    <m/>
    <m/>
    <m/>
    <s v="Velg inntil 2 brukergrupper"/>
    <m/>
    <s v="x"/>
    <m/>
    <m/>
    <m/>
    <s v="Virksomhetseiere"/>
    <m/>
    <s v="Nei"/>
    <s v="Nei"/>
    <m/>
    <m/>
    <m/>
    <m/>
    <m/>
    <m/>
    <s v="x"/>
    <s v="I noen grad"/>
    <m/>
    <s v="Introduserer en ny måte å jobbe på som digitaliserer en av Mattilsynets kjerneprosesser (tilsyn). Detter  et sentralt verktøy for Mattilsynet til å kunne høyne den faglige kvaliteten på tilsyn, bedre forutsi tilstand og strategisk kunne planlegge fremtidige tilsyn basert på tilstand."/>
  </r>
  <r>
    <n v="4500000"/>
    <s v="Under 10 millioner"/>
    <s v="3 500 000 NOK"/>
    <n v="3500000"/>
    <m/>
    <x v="0"/>
    <m/>
    <m/>
    <s v="Gjennomføring"/>
    <s v="Ja"/>
    <m/>
    <s v="X"/>
    <m/>
    <m/>
    <m/>
    <m/>
    <m/>
    <m/>
    <s v="Mattilsynet skal  innføre en ny identifikator i landbruket. Identifikatoren skal gis til &quot;steder dyr holdes midlertidig eller permanent&quot;. Stedsbegrepet er i utgangspunktet knyttet til landbrukseiendom, men kan på sikt innsnevres. På sikt er det også tenkt at fellesbeiter skal gis en identifikator. Husdyr skal merkes slik at det kan spores til stedet hvor dyret er født. Flytting av husdyr mellom steder skal rapporteres til Mattilsynet. Begrunnelsen er bedre merking og sporing av husdyr og derigjennom god dyrehelse og matsikkerhet. _x000a__x000a_Dagens identifikator er knyttet til kommunenummer og endrer seg når matrikkelen endres. Prosjektet er derfor sterkt påvirket av Regionreformen, som endrer fylkes- og kommunestrukturen i Norge fra 2020. Med dagens system for merking av storfe gjør Regionreformen at det for de berørte storfeprodusenter ikke vil være mulig å merke storfe elektronisk. Prosjektets leveranse i 2019 er et første steg i retning av en ny identifikator i landbruket ved at storfeprodusenter gis et nytt ID-nummer kalt Dyreholds-ID som skal gjøre det mulig å merke storfe med elektroniske øremerker. Dette vil øke sporbarheten av husdyr og muliggjøre effektive løsninger for håndteringen av storfe i hele verdikjeden, for eksempel melkeroboter, foringsautomater, automatisk registrering av slakt m.m."/>
    <s v="Storfe, storfeprodusenter, identifikator, husdyr, dyrehelse"/>
    <s v="Velg inntil 3 effekter"/>
    <s v="x"/>
    <s v="x"/>
    <s v="x"/>
    <m/>
    <m/>
    <m/>
    <m/>
    <m/>
    <m/>
    <m/>
    <m/>
    <s v="Velg inntil 2 brukergrupper"/>
    <m/>
    <s v="x"/>
    <m/>
    <m/>
    <s v="x"/>
    <m/>
    <m/>
    <s v="Ja"/>
    <s v="Ja"/>
    <m/>
    <m/>
    <m/>
    <m/>
    <m/>
    <s v="Webtjenester"/>
    <s v="x"/>
    <s v="I liten grad"/>
    <m/>
    <s v="Prosjektet arbeider i tett dialog med landbruksnæringen. Formålet er sikker sporing av storfe og mer effektiv håndtering av storfe og å gjøre det mulig å automatisere arbeidsprosesser, for eksempel melkeroboter, fôringsautomater."/>
  </r>
  <r>
    <n v="0"/>
    <s v="Ikke oppgitt"/>
    <s v="2 000 000 NOK"/>
    <n v="2000000"/>
    <m/>
    <x v="0"/>
    <m/>
    <m/>
    <s v="Konsept"/>
    <s v="Ikke avklart"/>
    <m/>
    <s v="X"/>
    <m/>
    <m/>
    <m/>
    <m/>
    <s v="Ikke relevant"/>
    <m/>
    <s v="Eksport innenfor Mattilsynets områder er omfattende, økende og foregår døgnet rundt. Mattilsynet utsteder årlig over 50 000 eksportattester. I verdi og antall attester er sjømateksporten klart størst med verdi på 68 milliarder kroner og 45 000 attester. I tillegg eksporterer vi næringsmidler for 3,3 milliarder kroner (1000 attester) og planter og dyr for 2,5 milliarder kroner (1200 attester). Norge skal ha et effektivt tilsyns og attestsystem som andre land har tillit til og som ivaretar de største norske eksportinteressene. Mattilsynet skal få på plass et mer automatisert system for utstedelse av attester som tar i bruk dagens teknologiske muligheter og på sikt gjør det mulig å utstede elektroniske sertifikater når etter hvert som landene vi eksporterer til er moden for det.  Vi skal lage et system for eksportattester som på enklest mulig måte gjør det mulig å verifisere at sertifikatkravene er oppfylt før utstedelse, enten på basis av dokumentasjon eller på grunnlag av data fra tilsynet.  Mattilsynets løsninger skal bidra til bedre tilgjengelighet for å motta attester."/>
    <s v="Eksport, fisk, fiskehelse, fiskevelferd"/>
    <s v="Velg inntil 3 effekter"/>
    <s v="x"/>
    <s v="x"/>
    <m/>
    <m/>
    <m/>
    <m/>
    <m/>
    <s v="X"/>
    <m/>
    <m/>
    <m/>
    <s v="Velg inntil 2 brukergrupper"/>
    <m/>
    <m/>
    <m/>
    <m/>
    <s v="x"/>
    <m/>
    <m/>
    <s v="Ja"/>
    <s v="Usikker"/>
    <m/>
    <m/>
    <m/>
    <m/>
    <m/>
    <m/>
    <m/>
    <s v="I noen grad"/>
    <m/>
    <s v="Prosjektet er i konseptfase og det er for tidlig å si noe om valg av teknologi og budsjettrammer"/>
  </r>
  <r>
    <n v="500000"/>
    <s v="Under 10 millioner"/>
    <n v="500000"/>
    <n v="500000"/>
    <m/>
    <x v="0"/>
    <m/>
    <m/>
    <s v="Gjennomføring"/>
    <s v="Nei"/>
    <m/>
    <m/>
    <m/>
    <m/>
    <m/>
    <m/>
    <s v="Ikke relevant"/>
    <m/>
    <s v="Pensjonskasser: Ny pensjonskasserapportering innført av EIOPA fra 2019. Utvikles som XBRL-rapportering i EIOPA, tilsvarende Solvens II-rapporteringen. Skal rapporteres videre på XBRL-formatet til EIOPA."/>
    <s v="Rapportering, EIOPA, XBRL"/>
    <m/>
    <s v="x"/>
    <m/>
    <m/>
    <m/>
    <s v="X"/>
    <s v="X"/>
    <m/>
    <m/>
    <m/>
    <m/>
    <s v="EU regelverk"/>
    <s v="B, C"/>
    <m/>
    <m/>
    <m/>
    <m/>
    <m/>
    <s v="Skriv her"/>
    <m/>
    <s v="Nei"/>
    <s v="Nei"/>
    <s v="F"/>
    <m/>
    <m/>
    <m/>
    <m/>
    <s v="Skriv her"/>
    <m/>
    <s v="I stor grad"/>
    <m/>
    <m/>
  </r>
  <r>
    <n v="0"/>
    <s v="Ikke oppgitt"/>
    <n v="0"/>
    <n v="0"/>
    <m/>
    <x v="0"/>
    <m/>
    <m/>
    <s v="Gjennomføring"/>
    <s v="Nei"/>
    <m/>
    <m/>
    <m/>
    <m/>
    <m/>
    <m/>
    <s v="Ikke relevant"/>
    <m/>
    <s v="Resolution-rapporteringen er en av rapporteringene som følge av  krisehåndteringsdirektivet BRRD.  Rapporteringen inngår som en modul i CRD IV rapporteringspakken, som baserer seg på XBRL-standarden. Skal rapporteres videre til EBA på XBRL-formatet."/>
    <s v="Rapportering EBA, XBRL, CRDIV"/>
    <m/>
    <s v="x"/>
    <m/>
    <m/>
    <m/>
    <s v="X"/>
    <s v="X"/>
    <m/>
    <m/>
    <m/>
    <m/>
    <s v="EU regelverk"/>
    <s v="B,C"/>
    <m/>
    <m/>
    <m/>
    <m/>
    <m/>
    <m/>
    <m/>
    <s v="Nei"/>
    <s v="Nei"/>
    <s v="F"/>
    <m/>
    <m/>
    <m/>
    <m/>
    <m/>
    <m/>
    <s v="I stor grad"/>
    <m/>
    <m/>
  </r>
  <r>
    <n v="0"/>
    <s v="Ikke oppgitt"/>
    <s v="Så langt ikke estimert"/>
    <n v="0"/>
    <m/>
    <x v="0"/>
    <m/>
    <m/>
    <s v="Planlegging"/>
    <s v="Nei"/>
    <m/>
    <m/>
    <m/>
    <m/>
    <m/>
    <m/>
    <s v="Ikke relevant"/>
    <m/>
    <s v="Betalingsløsning for PROSPEKTer og konsesjoner, med PROSPEKT som første fase, sett på Altinn sin kortbetalingsløsning"/>
    <s v="Betalingsløsning, Altinn, kortbetaling, bankoverføring"/>
    <s v="B, F, H"/>
    <m/>
    <m/>
    <m/>
    <m/>
    <m/>
    <m/>
    <m/>
    <m/>
    <m/>
    <m/>
    <m/>
    <s v="A, E"/>
    <m/>
    <m/>
    <m/>
    <m/>
    <m/>
    <m/>
    <m/>
    <s v="Ja"/>
    <s v="Usikker"/>
    <s v="F"/>
    <m/>
    <m/>
    <m/>
    <m/>
    <m/>
    <m/>
    <s v="I noen grad"/>
    <m/>
    <m/>
  </r>
  <r>
    <n v="0"/>
    <s v="Ikke oppgitt"/>
    <n v="700000"/>
    <n v="700000"/>
    <m/>
    <x v="0"/>
    <m/>
    <m/>
    <s v="Gjennomføring"/>
    <s v="Nei"/>
    <m/>
    <m/>
    <m/>
    <m/>
    <m/>
    <m/>
    <s v="Ikke relevant"/>
    <m/>
    <s v="Alternative Investment Fund Managers Directive. Annex IV-rapportering. Gjennomgå brukerbehovene for endringer til analyse og på Konsesjonsregisteret. Implementere de endringene som er godkjent."/>
    <s v="Rapportering, AIFMD"/>
    <s v="A, B, D, E"/>
    <m/>
    <m/>
    <m/>
    <m/>
    <m/>
    <m/>
    <m/>
    <m/>
    <m/>
    <m/>
    <m/>
    <s v="B, C, E"/>
    <m/>
    <m/>
    <m/>
    <m/>
    <m/>
    <m/>
    <m/>
    <s v="Nei"/>
    <s v="Nei"/>
    <s v="F"/>
    <m/>
    <m/>
    <m/>
    <m/>
    <m/>
    <m/>
    <s v="I noen grad"/>
    <m/>
    <m/>
  </r>
  <r>
    <n v="300000"/>
    <s v="Under 10 millioner"/>
    <n v="300000"/>
    <n v="300000"/>
    <m/>
    <x v="0"/>
    <m/>
    <m/>
    <s v="Gjennomføring"/>
    <s v="Nei"/>
    <m/>
    <m/>
    <m/>
    <m/>
    <m/>
    <m/>
    <s v="Ikke relevant"/>
    <m/>
    <s v="IT ønsker å ta i bruk Difis ID portal som fremtidig autentiseringsløsning, med Prospectus III som første tilknyttede løsning. Målet er å implementere en felles autentiseringsløsning for eksterne brukere av Finanstilsynets systemer."/>
    <s v="Autentiseringsløsning webportal"/>
    <s v="B, C, D"/>
    <m/>
    <m/>
    <m/>
    <m/>
    <m/>
    <m/>
    <m/>
    <m/>
    <m/>
    <m/>
    <m/>
    <s v="A, B, E"/>
    <m/>
    <m/>
    <m/>
    <m/>
    <m/>
    <m/>
    <m/>
    <s v="Nei"/>
    <s v="Nei"/>
    <s v="F"/>
    <m/>
    <m/>
    <m/>
    <m/>
    <m/>
    <m/>
    <s v="I liten grad"/>
    <m/>
    <m/>
  </r>
  <r>
    <n v="700000"/>
    <s v="Under 10 millioner"/>
    <n v="700000"/>
    <n v="700000"/>
    <m/>
    <x v="0"/>
    <m/>
    <m/>
    <s v="Planlegging"/>
    <s v="Nei"/>
    <m/>
    <m/>
    <m/>
    <m/>
    <m/>
    <m/>
    <s v="Ikke relevant"/>
    <m/>
    <s v="PSD2: Direktivet stiller videre krav om at tilsynsmyndighetene har et komplett register som videreformidles til EBA. I tillegg kommer økt krav til rapportering og informasjonsutveksling om grensekryssende aktiviteter. "/>
    <s v="PSD2, rapportering, grensekryssende aktivitet"/>
    <s v="A, E"/>
    <m/>
    <m/>
    <m/>
    <m/>
    <m/>
    <m/>
    <m/>
    <m/>
    <m/>
    <m/>
    <m/>
    <s v="B, E"/>
    <m/>
    <m/>
    <m/>
    <m/>
    <m/>
    <m/>
    <m/>
    <s v="Nei"/>
    <s v="Nei"/>
    <s v="F"/>
    <m/>
    <m/>
    <m/>
    <m/>
    <m/>
    <m/>
    <s v="I noen grad"/>
    <m/>
    <m/>
  </r>
  <r>
    <n v="3000000"/>
    <s v="Under 10 millioner"/>
    <n v="1700000"/>
    <n v="1700000"/>
    <m/>
    <x v="0"/>
    <m/>
    <m/>
    <s v="Konsept"/>
    <s v="Nei"/>
    <m/>
    <m/>
    <m/>
    <m/>
    <m/>
    <m/>
    <s v="Ikke relevant"/>
    <m/>
    <s v="Bedre datakvalitet og arbeidsflyt i Sfag (automatisert oppdatering av konsesjon, roller, klasser og plasseringer i sentralt register som følge av opphør)."/>
    <s v="Internt register"/>
    <s v="A, B, C"/>
    <m/>
    <m/>
    <m/>
    <m/>
    <m/>
    <m/>
    <m/>
    <m/>
    <m/>
    <m/>
    <m/>
    <s v="B"/>
    <m/>
    <m/>
    <m/>
    <m/>
    <m/>
    <m/>
    <m/>
    <s v="Nei"/>
    <s v="Nei"/>
    <s v="F"/>
    <m/>
    <m/>
    <m/>
    <m/>
    <m/>
    <m/>
    <s v="I stor grad"/>
    <m/>
    <m/>
  </r>
  <r>
    <n v="800000"/>
    <s v="Under 10 millioner"/>
    <n v="800000"/>
    <n v="800000"/>
    <m/>
    <x v="0"/>
    <m/>
    <m/>
    <s v="Gjennomføring"/>
    <s v="Nei"/>
    <m/>
    <m/>
    <m/>
    <m/>
    <m/>
    <m/>
    <s v="Ikke relevant"/>
    <m/>
    <s v="Settlement interneliser article 9. Altinn skjema som skal mottas hvert kvartal fra verdipapirselskaper/banker som har intern oppgjør ved kjøp og salg av finansielle instrumenter. Første rapporteringsfrist er 11.10.19 hvis CSDR tas inn i norsk lov samtidig med EU. Mottak av altinnskjema med XML vedlegg, lagring og videresending til ESMA. Hente ned analyse fra ESMA."/>
    <s v="Rapportering, verdipapir, XML, ESMA"/>
    <s v="A, E, H"/>
    <m/>
    <m/>
    <m/>
    <m/>
    <m/>
    <m/>
    <m/>
    <m/>
    <m/>
    <m/>
    <m/>
    <s v="B, E"/>
    <m/>
    <m/>
    <m/>
    <m/>
    <m/>
    <m/>
    <m/>
    <s v="Nei"/>
    <s v="Nei"/>
    <s v="F"/>
    <m/>
    <m/>
    <m/>
    <m/>
    <m/>
    <m/>
    <s v="I liten grad"/>
    <m/>
    <m/>
  </r>
  <r>
    <n v="1500000"/>
    <s v="Under 10 millioner"/>
    <n v="1500000"/>
    <n v="1500000"/>
    <m/>
    <x v="0"/>
    <m/>
    <m/>
    <s v="Gjennomføring"/>
    <s v="Nei"/>
    <m/>
    <m/>
    <m/>
    <m/>
    <m/>
    <m/>
    <s v="Ikke relevant"/>
    <m/>
    <s v="EU-regelverk (Prospectus 3 fra 21.07.19). Når saksbehandlingen er godkjent, skal tilrettelegger fylle ut 40 metadatafelter på en separet side (sub-domene til ft.no, tilsvarende SSR). Godkjent behandling publiseres på ft.no og data sendes til ESMA."/>
    <s v="Rapportering, verdipapir, ESMA"/>
    <s v="A, E"/>
    <m/>
    <m/>
    <m/>
    <m/>
    <m/>
    <m/>
    <m/>
    <m/>
    <m/>
    <m/>
    <m/>
    <s v="B, E"/>
    <m/>
    <m/>
    <m/>
    <m/>
    <m/>
    <m/>
    <m/>
    <s v="Nei"/>
    <s v="Nei"/>
    <s v="F"/>
    <m/>
    <m/>
    <m/>
    <m/>
    <m/>
    <m/>
    <s v="I noen grad"/>
    <m/>
    <m/>
  </r>
  <r>
    <n v="700000"/>
    <s v="Under 10 millioner"/>
    <n v="700000"/>
    <n v="700000"/>
    <m/>
    <x v="0"/>
    <m/>
    <m/>
    <s v="Gjennomføring"/>
    <s v="Nei"/>
    <m/>
    <m/>
    <m/>
    <m/>
    <m/>
    <m/>
    <s v="Ikke relevant"/>
    <m/>
    <s v="Rapportering etter MAR regelverket art. 19. Foreløpig informasjon tilsier at dette blir tatt inn i regelverket i løpet av 2019. Primærinnsidere samt deres nærstående skal rapporertere når de handler finansielle instrumenter i det noterte foretaktet. Registeret over primærinnsidere skal publiserers av Oslo Børs, mens rapporteringen skal være til Finanstilsynet. Det er antatt at det er ca. 1000 meldinger i løpet av et år. Dataene skal lagres i markedsdatabasen. Det skal i tillegg daglig overføres fra Oslo Børs primærinnsiderregisteret deres."/>
    <s v="Finansielle instrumenter, primærinnsidere, nærstående rapportering"/>
    <s v="A, E"/>
    <m/>
    <m/>
    <m/>
    <m/>
    <m/>
    <m/>
    <m/>
    <m/>
    <m/>
    <m/>
    <m/>
    <s v="B, E"/>
    <m/>
    <m/>
    <m/>
    <m/>
    <m/>
    <m/>
    <m/>
    <s v="Nei"/>
    <s v="Nei"/>
    <s v="F"/>
    <m/>
    <m/>
    <m/>
    <m/>
    <m/>
    <m/>
    <s v="I noen grad"/>
    <m/>
    <m/>
  </r>
  <r>
    <n v="180000"/>
    <s v="Under 10 millioner"/>
    <n v="180000"/>
    <n v="180000"/>
    <m/>
    <x v="0"/>
    <m/>
    <m/>
    <s v="Gjennomføring"/>
    <s v="Nei"/>
    <m/>
    <m/>
    <m/>
    <m/>
    <m/>
    <m/>
    <s v="Ikke relevant"/>
    <m/>
    <s v="Inhouse Office 2016 erstattes med Office 365. "/>
    <s v="Kontorstøtte, skytjeneste, samhandling"/>
    <s v="I"/>
    <m/>
    <m/>
    <m/>
    <m/>
    <m/>
    <m/>
    <m/>
    <m/>
    <m/>
    <m/>
    <m/>
    <s v="B"/>
    <m/>
    <m/>
    <m/>
    <m/>
    <m/>
    <m/>
    <m/>
    <s v="Nei"/>
    <s v="Nei"/>
    <s v="C"/>
    <m/>
    <m/>
    <m/>
    <m/>
    <m/>
    <m/>
    <s v="I liten grad"/>
    <m/>
    <m/>
  </r>
  <r>
    <n v="1200000"/>
    <s v="Under 10 millioner"/>
    <n v="300000"/>
    <n v="300000"/>
    <m/>
    <x v="0"/>
    <m/>
    <m/>
    <s v="Planlegging"/>
    <s v="Nei"/>
    <m/>
    <m/>
    <m/>
    <m/>
    <m/>
    <m/>
    <s v="Ikke relevant"/>
    <m/>
    <s v="Anskaffelse av verktøy for dokumentasjon av prosesser, applikasjoner, integrasjoner, infrastruktur, data og dataflyt."/>
    <s v="Arkitekturverktøy, EA verktøy"/>
    <s v="A, B, I"/>
    <m/>
    <m/>
    <m/>
    <m/>
    <m/>
    <m/>
    <m/>
    <m/>
    <m/>
    <m/>
    <m/>
    <s v="B, C"/>
    <m/>
    <m/>
    <m/>
    <m/>
    <m/>
    <m/>
    <m/>
    <s v="Nei"/>
    <s v="Nei"/>
    <s v="C"/>
    <m/>
    <m/>
    <m/>
    <m/>
    <m/>
    <m/>
    <s v="I liten grad"/>
    <m/>
    <m/>
  </r>
  <r>
    <n v="4600000"/>
    <s v="Under 10 millioner"/>
    <n v="1800000"/>
    <n v="1800000"/>
    <m/>
    <x v="0"/>
    <m/>
    <m/>
    <s v="Drift og evt. kontinuerlig videreutvikling (smidig/agil)"/>
    <s v="Nei"/>
    <m/>
    <m/>
    <m/>
    <m/>
    <m/>
    <m/>
    <m/>
    <m/>
    <s v="Utvidet med mulighet for å gunne ta ut lister basert på grensekryssemde virksomhet"/>
    <s v="Skriv inn søkeord"/>
    <s v="Velg inntil 3 effekter"/>
    <m/>
    <m/>
    <m/>
    <m/>
    <m/>
    <m/>
    <m/>
    <m/>
    <m/>
    <m/>
    <m/>
    <s v="A, C"/>
    <m/>
    <m/>
    <m/>
    <m/>
    <m/>
    <m/>
    <m/>
    <s v="Nei"/>
    <s v="Nei"/>
    <s v="C"/>
    <m/>
    <m/>
    <m/>
    <m/>
    <m/>
    <m/>
    <s v="I noen grad"/>
    <m/>
    <m/>
  </r>
  <r>
    <n v="500000"/>
    <s v="Under 10 millioner"/>
    <n v="200000"/>
    <n v="200000"/>
    <m/>
    <x v="0"/>
    <m/>
    <m/>
    <s v="Planlegging"/>
    <s v="Nei"/>
    <m/>
    <m/>
    <m/>
    <m/>
    <m/>
    <m/>
    <m/>
    <m/>
    <s v="Bidra til å få tilsynet til å fremstå som en moderne og effetiv arbeidsplass. Flytte dokumentasjonshåndteringen inn i prosessen og derav effektivisere måten vi jobber"/>
    <s v="Samhandling, Dokumenthåndtering"/>
    <s v="A, C, E"/>
    <s v="x"/>
    <m/>
    <s v="x"/>
    <m/>
    <s v="e"/>
    <m/>
    <m/>
    <m/>
    <m/>
    <m/>
    <m/>
    <s v="B"/>
    <m/>
    <m/>
    <m/>
    <m/>
    <m/>
    <m/>
    <m/>
    <s v="Nei"/>
    <s v="Nei"/>
    <s v="C"/>
    <m/>
    <m/>
    <m/>
    <m/>
    <m/>
    <m/>
    <s v="I noen grad"/>
    <m/>
    <m/>
  </r>
  <r>
    <n v="25000000"/>
    <s v="Mellom 10 og 50 millioner"/>
    <n v="7900000"/>
    <n v="7900000"/>
    <m/>
    <x v="5"/>
    <s v="Datadeling"/>
    <m/>
    <s v="Planlegging"/>
    <s v="Ja"/>
    <m/>
    <m/>
    <m/>
    <m/>
    <m/>
    <s v="x (privat sektor)"/>
    <s v="Nei"/>
    <m/>
    <s v="Mål_x000a_1. Tilby Kartverkets publikumsløsning for privatpersoner og mindre profesjonelle aktører. Advokatkontorer har meddelt KV at de ikke har mange nok saker årlig hvor tinglysing inngår, som forsvarer investering i integrerte applikasjoner._x000a_2. Tilby enkel tinglysing til privatpersoner med arv- og skifte saker, naboavtaler med rettigheter relatert til vei, vann, etc._x000a_3. Tilby eiendomsdata enhetlig og lett tilgjengelig._x000a_4. Tilpasse tjenester til det nye digitale samfunnet._x000a_5. Utarbeide et fundament for nye framtidige tjenester både fra grunnbok og matrikkel. _x000a_6. Etablere en felles standard for kommunikasjon med sluttbrukere._x000a__x000a__x000a__x000a_"/>
    <s v="Eiendomsportal, tinglysing, elektronisk tinglysing, automatisering,   "/>
    <s v="Velg inntil 3 effekter"/>
    <m/>
    <s v="x"/>
    <m/>
    <m/>
    <m/>
    <s v="X"/>
    <m/>
    <m/>
    <m/>
    <m/>
    <s v="Skriv her"/>
    <s v="Velg inntil 2 brukergrupper"/>
    <s v="x"/>
    <m/>
    <m/>
    <m/>
    <s v="x"/>
    <s v="Skriv her"/>
    <m/>
    <s v="Ja"/>
    <s v="Nei"/>
    <m/>
    <m/>
    <m/>
    <m/>
    <m/>
    <s v="Under planlegging "/>
    <m/>
    <s v="I noen grad"/>
    <m/>
    <s v="Detaljert planlegging pågår i 2019"/>
  </r>
  <r>
    <n v="420000000"/>
    <s v="Over 100 millioner"/>
    <n v="62000000"/>
    <n v="620000000"/>
    <m/>
    <x v="2"/>
    <s v="Grunndata; datadeling"/>
    <m/>
    <s v="Gjennomføring"/>
    <s v="Ja"/>
    <m/>
    <m/>
    <m/>
    <m/>
    <s v="X"/>
    <s v="x (private aktører )"/>
    <s v="Ja"/>
    <m/>
    <s v="Mål: _x000a_1.Oppbygging av felles nasjonalt kunnskapsgrunnlag. Innen 2022 - Landsdekkende 1 meter høydemodell._x000a_2.Nymåling med laser 2 pkt/m2 229.000km2, Bildematching i fjellområder 39.000 km2.  _x000a_3.Gjenbruk eksisterende data 57.000 km2 Test laserskanning i grunne sjø-områder  (0-5 meter)._x000a_4.Forvaltningsløsning inkl. tilrettelegging._x000a__x000a_Brukereffekter: _x000a_1.Styrket beredskap mot klimaendringer _x000a_2.Arealbruken tilpasset endringer i klimaet _x000a_3.Bedret vern mot flom og skred _x000a_4.Mer effektiv planlegging på land og i kystsonen _x000a_5.Bedret jordvern og forebygging av jorderosjon _x000a_6.Øket sikkerhet for luftfarten _x000a_7.Mer kunnskap om skogressursene og karbonbinding _x000a_8. Økte muligheter for ny næringsutvikling_x000a__x000a_Samfunnseffekter: _x000a_1.Færre personskader og tap av liv _x000a_2.Reduserte materielle skader som følge av flom og ras _x000a_3.Bedre grunnlag for bærekraftig forvaltning av miljø og kulturminner _x000a_4.Grunnlag for økt verdiskapning"/>
    <s v="Nasjonal høydemodell, kart i bilder,  laserskanning, 1 meter høydemodell, klima"/>
    <s v="Velg inntil 3 effekter"/>
    <s v="x"/>
    <m/>
    <m/>
    <s v="x"/>
    <s v="X"/>
    <m/>
    <m/>
    <m/>
    <m/>
    <m/>
    <m/>
    <s v="Velg inntil 2 brukergrupper"/>
    <m/>
    <m/>
    <s v="X"/>
    <s v="x"/>
    <m/>
    <m/>
    <m/>
    <s v="Nei"/>
    <s v="Ja"/>
    <m/>
    <m/>
    <m/>
    <m/>
    <m/>
    <s v="Levere datasett til de som trenger å uvikle løsninger eks: flom og jordras"/>
    <s v="x"/>
    <s v="I noen grad"/>
    <m/>
    <s v="Fiansiering dels gjennom friske midler fra KMD, dels som et spleiselag med mange parter, dels gjennom egen tildelinger til Kartverket. Start i 2016- langt inne i gjennomføring, i reute til avslutniong i 2022."/>
  </r>
  <r>
    <n v="15000000"/>
    <s v="Mellom 10 og 50 millioner"/>
    <n v="15000000"/>
    <n v="15000000"/>
    <m/>
    <x v="2"/>
    <s v="Nasjonal felleskomponent;"/>
    <m/>
    <s v="Drift og evt. kontinuerlig videreutvikling (smidig/agil)"/>
    <s v="Ja"/>
    <m/>
    <m/>
    <m/>
    <m/>
    <s v="X"/>
    <m/>
    <s v="Ja"/>
    <m/>
    <s v="Effektmål: _x000a_1. Å få økt bruk av matrikkelen som basisregister og nasjonal felleskomponent. _x000a_2. Å få raskere og enklere oppdatering av data._x000a_3. Å forlenge systemets levetid._x000a_4. Å få økt effektivitet i saksbehandlingen._x000a_5. Å få økt forståelse og kunnskap om datakvalitet._x000a_6. Å få bedre datakvalitet"/>
    <s v="Matrikkel, eiendom, oppmåling "/>
    <s v="Velg inntil 3 effekter"/>
    <s v="x"/>
    <s v="x"/>
    <m/>
    <m/>
    <m/>
    <m/>
    <m/>
    <m/>
    <s v="X"/>
    <m/>
    <m/>
    <s v="Velg inntil 2 brukergrupper"/>
    <m/>
    <m/>
    <s v="X"/>
    <s v="x"/>
    <m/>
    <m/>
    <m/>
    <s v="Nei"/>
    <s v="Ja"/>
    <m/>
    <m/>
    <m/>
    <m/>
    <m/>
    <s v="Under planlegging "/>
    <m/>
    <s v="I liten grad"/>
    <m/>
    <s v="Satt av 15,0 mill. kr årlig uten en definerte slutt."/>
  </r>
  <r>
    <n v="0"/>
    <s v="Ikke oppgitt"/>
    <n v="1500000"/>
    <n v="1500000"/>
    <m/>
    <x v="2"/>
    <s v="Datadeling; sektorløsning"/>
    <m/>
    <s v="Konsept"/>
    <s v="Ikke avklart"/>
    <m/>
    <m/>
    <m/>
    <m/>
    <m/>
    <s v="Ikke avklart"/>
    <s v="Ikke relevant"/>
    <m/>
    <s v="Mål: _x000a_1.Fornye infrastruktr innen sjøkartlegging- og prduksjon av kart og tjenester for å klunne betjene brukerne på en bedre måte. _x000a_Delmål:_x000a_1.Effektivsere forvaltning og produksjon_x000a_2.Tilfredsstille nye bruker behov_x000a_3.Beskrive prosjektet"/>
    <s v="Sjøkart, brukerbehov, infrastruktur, hydrgrafi, tjenesteutvikling, produksjon"/>
    <s v="Velg inntil 3 effekter"/>
    <s v="x"/>
    <m/>
    <m/>
    <s v="x"/>
    <m/>
    <m/>
    <m/>
    <m/>
    <s v="X"/>
    <m/>
    <m/>
    <s v="Velg inntil 2 brukergrupper"/>
    <m/>
    <s v="x"/>
    <m/>
    <m/>
    <s v="x"/>
    <s v="Ikke avklart- under arbeid"/>
    <m/>
    <s v="Ja"/>
    <s v="Nei"/>
    <m/>
    <m/>
    <m/>
    <m/>
    <m/>
    <s v="Ikke avklart- under arbeid"/>
    <m/>
    <s v="I noen grad"/>
    <m/>
    <s v="Vurdert av Digitaliseringsrådet - juni 2019."/>
  </r>
  <r>
    <n v="19000000"/>
    <s v="Mellom 10 og 50 millioner"/>
    <n v="2000000"/>
    <n v="2000000"/>
    <m/>
    <x v="2"/>
    <s v="Datadeling"/>
    <m/>
    <s v="Planlegging"/>
    <s v="Ja"/>
    <m/>
    <m/>
    <s v="X"/>
    <m/>
    <m/>
    <m/>
    <s v="Ikke relevant"/>
    <m/>
    <s v="Mål:_x000a_1. Etablere tekniske løsninger som sørger for en sikker og effektiv forvaltning og flyt av luftfartshinder- og ledningsdata._x000a_2. Etablere et utvidet nasjonalt register for luftfartshindre (NRL)  med innhold iht. kvalitetsmål og forskrift innen 31. desember 2024. "/>
    <s v="register, luftfart, ledninger"/>
    <s v="Velg inntil 3 effekter"/>
    <s v="x"/>
    <m/>
    <m/>
    <s v="x"/>
    <m/>
    <m/>
    <m/>
    <m/>
    <s v="X"/>
    <m/>
    <m/>
    <s v="Velg inntil 2 brukergrupper"/>
    <m/>
    <m/>
    <s v="X"/>
    <m/>
    <m/>
    <s v="Luftfarten generelt"/>
    <m/>
    <s v="Nei"/>
    <s v="Ja"/>
    <m/>
    <m/>
    <m/>
    <m/>
    <m/>
    <s v="Ikke avklart- under arbeid"/>
    <m/>
    <s v="I liten grad"/>
    <m/>
    <s v="Finanisering iht avtale melom SD og KMD"/>
  </r>
  <r>
    <n v="20000000"/>
    <s v="Mellom 10 og 50 millioner"/>
    <n v="2000000"/>
    <n v="2000000"/>
    <m/>
    <x v="2"/>
    <s v="Datadeling"/>
    <m/>
    <s v="Drift og evt. kontinuerlig videreutvikling (smidig/agil)"/>
    <s v="Ja"/>
    <m/>
    <m/>
    <m/>
    <s v="x"/>
    <m/>
    <m/>
    <s v="Ja"/>
    <m/>
    <s v="Mål: _x000a_1.Sentral FKB skal bli et fungerende system for å lagre og distribuere FKB-data for hele Norge /FKB= Felles kartdatabase)_x000a_2.Lagring av FKB-data i sentral base vil gi tilgang til mer oppdaterte og bedre kvalitetssikrede kartdata for alle._x000a_utvikling av 2.generasjonsløsning 2020-2022"/>
    <s v="FKB, kartdatabase, sentral"/>
    <s v="Velg inntil 3 effekter"/>
    <s v="x"/>
    <m/>
    <m/>
    <s v="x"/>
    <m/>
    <m/>
    <m/>
    <m/>
    <s v="X"/>
    <m/>
    <m/>
    <s v="Velg inntil 2 brukergrupper"/>
    <m/>
    <m/>
    <m/>
    <s v="x"/>
    <m/>
    <m/>
    <m/>
    <s v="Ja"/>
    <s v="Ja"/>
    <m/>
    <m/>
    <m/>
    <m/>
    <m/>
    <m/>
    <s v="x"/>
    <s v="I stor grad"/>
    <m/>
    <s v="Pågått siden 2015."/>
  </r>
  <r>
    <n v="8000000"/>
    <s v="Under 10 millioner"/>
    <n v="3000000"/>
    <n v="3000000"/>
    <m/>
    <x v="7"/>
    <s v="Intern"/>
    <m/>
    <s v="Konsept"/>
    <s v="Ja"/>
    <m/>
    <m/>
    <m/>
    <m/>
    <m/>
    <s v="Brukerne i stor grad innbyggerne"/>
    <s v="Nei"/>
    <m/>
    <s v="Mål:_x000a_1.Kartverket skal ha en moderne og framtidsrettet nettside som svarer til målgruppenes behov og forventninger, samt svarer til de lovkrav som omfatter nettsider. _x000a_2.Kartverket.no skal ha en teknisk plattform som: _x000a_-er kostnadseffektiv å forvalte og som oppfyller de kravene vi som offentlig etat har til sikkerhet på infrastruktur- og applikasjonsnivå -gir oss den fleksibiliteten vi trenger for å kunne videreutvikle maler og funksjonalitet og integrere andre systemer kostnadseffektivt "/>
    <s v="web, nettsider, portal, "/>
    <s v="Velg inntil 3 effekter"/>
    <s v="x"/>
    <m/>
    <m/>
    <s v="x"/>
    <m/>
    <m/>
    <m/>
    <m/>
    <s v="X"/>
    <m/>
    <m/>
    <s v="Velg inntil 2 brukergrupper"/>
    <s v="x"/>
    <m/>
    <m/>
    <s v="x"/>
    <s v="x"/>
    <m/>
    <m/>
    <s v="Ja"/>
    <s v="Nei"/>
    <m/>
    <s v="X"/>
    <m/>
    <m/>
    <m/>
    <s v="Ikke avklart- under arbeid"/>
    <m/>
    <s v="I liten grad"/>
    <m/>
    <s v="Forprosjekt i 2019"/>
  </r>
  <r>
    <n v="0"/>
    <s v="Ikke oppgitt"/>
    <n v="9000000"/>
    <n v="9000000"/>
    <m/>
    <x v="4"/>
    <m/>
    <m/>
    <s v="Gjennomføring"/>
    <s v="Nei"/>
    <m/>
    <m/>
    <m/>
    <m/>
    <m/>
    <m/>
    <s v="Nei"/>
    <m/>
    <s v="Effektmål: _x000a_1.Prosjektet skal resultere i at Kartverket skal kunne håndtere cyberrisiko på en god måte, gjennom systematisk, helhetlig og risikobasert tilnærming til sikkerhetsarbeid. Det skal etableres tiltak både for å kunne forhindre, men også for å kunne oppdage og respondere på hendelser fra av statsstøttede aktører som inntreffer. Dette kravet er også definert i tildelingsbrevet fra Kommunal- og moderniseringsdepartementet (KMD)._x000a_2.Ved prosjektets avslutning skal Kartverket være i stand til å håndtere statsstøttede cyberangrep, noe som tilsvarer et NIST Cyber Security Framework (CSF)1 nivå 4. _x000a__x000a__x000a_Interne _x000a_1.Det må kunne forventes at Kartverket i økt grad må benytte seg av systemstøtte til prosessautomatisering for å oppnå ønsket modenhet. _x000a_2.Digitalisere ROS prosessen og oppfølging avvik i organisasjonen _x000a_Implementere applikasjonporteføljestyring, applikasjonsskåring og programvarekatalog for klient_x000a_Implementere microsegmentering_x000a__x000a_(utvalg)_x000a__x000a_"/>
    <s v="sikkerhet, cyber, NIST, risiko"/>
    <m/>
    <s v="x"/>
    <m/>
    <m/>
    <m/>
    <s v="X"/>
    <m/>
    <m/>
    <m/>
    <s v="X"/>
    <m/>
    <s v="Digitalisering av mennesklige prosesser for økt sikkerhet"/>
    <m/>
    <m/>
    <s v="x"/>
    <s v="X"/>
    <s v="x"/>
    <m/>
    <m/>
    <m/>
    <s v="Under planlegging "/>
    <s v="Under planlegging "/>
    <m/>
    <m/>
    <m/>
    <m/>
    <m/>
    <s v="Under planlegging "/>
    <m/>
    <m/>
    <m/>
    <m/>
  </r>
  <r>
    <n v="5127500"/>
    <s v="Under 10 millioner"/>
    <n v="2715000"/>
    <n v="2715000"/>
    <m/>
    <x v="0"/>
    <m/>
    <m/>
    <s v="Gjennomføring"/>
    <s v="Nei"/>
    <m/>
    <m/>
    <m/>
    <m/>
    <m/>
    <m/>
    <m/>
    <m/>
    <s v="Prosjektet skal levere et digitalt lavterskeltilbud &quot;Spør oss&quot;. Her kan brukere og samarbeidspartnere lett få kontakt med Statped. I tillegg skal det også leveres et system for evaluering av tjenester, en ny elektronisk søknad og forslag til digitalisering av Statpeds samarbeid med brukere og samarbeidspartnere."/>
    <s v="Digitalt førstevalg, lavterskel, elektronisk søknad"/>
    <s v="Velg inntil 3 effekter"/>
    <s v="x"/>
    <s v="x"/>
    <m/>
    <m/>
    <m/>
    <s v="X"/>
    <m/>
    <m/>
    <m/>
    <m/>
    <m/>
    <s v="Velg inntil 2 brukergrupper"/>
    <s v="x"/>
    <m/>
    <m/>
    <s v="x"/>
    <m/>
    <m/>
    <m/>
    <s v="Nei"/>
    <s v="Usikker"/>
    <m/>
    <m/>
    <m/>
    <s v="x"/>
    <m/>
    <m/>
    <m/>
    <s v="I noen grad"/>
    <m/>
    <s v="Prosjektet ble også meldt inn for 2018"/>
  </r>
  <r>
    <n v="2326696"/>
    <s v="Under 10 millioner"/>
    <n v="1352000"/>
    <n v="1352000"/>
    <m/>
    <x v="0"/>
    <m/>
    <m/>
    <s v="Gjennomføring"/>
    <s v="Nei"/>
    <m/>
    <m/>
    <m/>
    <m/>
    <m/>
    <m/>
    <m/>
    <m/>
    <s v="Prosjektet skal utvikle program og veiledninger for digitale læringsarenaer i Statped. I dette ligger det å utvikle opplegg for webinar, sikker bruk av videomøter i rådgiving, metodikk for bruk av omvendt undervisning, e-læring og bruk av ny teknologi i rådgiving- og kompetansespredning."/>
    <s v="Digitale læringsarenaer, ny teknologi i rådgiving, e-læring"/>
    <s v="Velg inntil 3 effekter"/>
    <s v="x"/>
    <s v="x"/>
    <m/>
    <m/>
    <m/>
    <m/>
    <m/>
    <s v="X"/>
    <m/>
    <m/>
    <m/>
    <s v="Velg inntil 2 brukergrupper"/>
    <s v="x"/>
    <m/>
    <m/>
    <s v="x"/>
    <m/>
    <m/>
    <m/>
    <s v="Nei"/>
    <s v="Ja"/>
    <m/>
    <m/>
    <m/>
    <s v="x"/>
    <m/>
    <m/>
    <m/>
    <s v="I liten grad"/>
    <m/>
    <s v="Prosjektet ble også meldt inn for 2018"/>
  </r>
  <r>
    <n v="3050406"/>
    <s v="Under 10 millioner"/>
    <n v="1962000"/>
    <n v="1962000"/>
    <m/>
    <x v="0"/>
    <m/>
    <m/>
    <s v="Gjennomføring"/>
    <s v="Nei"/>
    <m/>
    <m/>
    <m/>
    <m/>
    <m/>
    <m/>
    <m/>
    <m/>
    <s v="Prosjektet skal utvikle statped.no, som er Statpeds nettside, til å omfatte en digital læringsarena og å bli en plattform for interaksjon og samhandling med brukere og samarbeidspartnere. Det er utviklet et smartsøk (chatbot) på nettsiden læringsressurser, ny redaksjonell modell, nye plattformer og det skal leveres en rekke tekniske forbedringer som gir oss nye mulighter til å oppfylle kravet om digitalt førstevalg."/>
    <s v="Smartsøk, interaksjon og samhandling, digitalt førstevalg"/>
    <s v="Velg inntil 3 effekter"/>
    <s v="x"/>
    <s v="x"/>
    <m/>
    <m/>
    <m/>
    <s v="X"/>
    <m/>
    <s v="X"/>
    <m/>
    <m/>
    <m/>
    <s v="Velg inntil 2 brukergrupper"/>
    <s v="x"/>
    <m/>
    <m/>
    <s v="x"/>
    <m/>
    <m/>
    <m/>
    <s v="Nei"/>
    <s v="Usikker"/>
    <m/>
    <s v="X"/>
    <s v="X"/>
    <m/>
    <m/>
    <m/>
    <m/>
    <s v="I noen grad"/>
    <m/>
    <s v="Prosjektet ble også meldt inn for 2018"/>
  </r>
  <r>
    <n v="1664946"/>
    <s v="Under 10 millioner"/>
    <n v="1160600"/>
    <n v="1160600"/>
    <m/>
    <x v="0"/>
    <m/>
    <m/>
    <s v="Gjennomføring"/>
    <s v="Nei"/>
    <m/>
    <m/>
    <m/>
    <m/>
    <m/>
    <m/>
    <m/>
    <m/>
    <s v="Offentlig sektor er i en digital omstilling, og Statped som en del av denne skal heve sin digitale kompetanse, og se på nye arbeidsmåter som i hovedsak skal brukes internt. Nytt arkivsystem, nytt intranett, bruk av sosiale plattformer internt, rett bruk av skytjenester og ny løsning for telefoni er hovedleveranser fra dette prosjektet."/>
    <s v="digital kompetanse, skytjenester"/>
    <s v="Velg inntil 3 effekter"/>
    <s v="x"/>
    <s v="x"/>
    <m/>
    <s v="x"/>
    <m/>
    <m/>
    <m/>
    <m/>
    <s v="X"/>
    <m/>
    <m/>
    <s v="Velg inntil 2 brukergrupper"/>
    <m/>
    <s v="x"/>
    <m/>
    <m/>
    <m/>
    <m/>
    <m/>
    <s v="Nei"/>
    <s v="Nei"/>
    <m/>
    <m/>
    <m/>
    <s v="x"/>
    <m/>
    <m/>
    <m/>
    <s v="I liten grad"/>
    <m/>
    <s v="Prosjektet ble også meldt inn for 2018"/>
  </r>
  <r>
    <n v="1555000"/>
    <s v="Under 10 millioner"/>
    <n v="1500000"/>
    <n v="1500000"/>
    <m/>
    <x v="0"/>
    <m/>
    <m/>
    <s v="Gjennomføring"/>
    <s v="Nei"/>
    <m/>
    <m/>
    <m/>
    <m/>
    <m/>
    <m/>
    <m/>
    <m/>
    <s v="GDPR stiller noe økte krav til forvaltning av mediefiler, og delprosjektet skal sørge for at Statped forvalter sine digitale mediefiler i tråd med personvernlovgivingen. Gjennom bruk av innovativ anskaffelse skal det utvikles et system som oppbevarer digitale mediefiler på en sikker måte."/>
    <s v="GDPR, Digitale mediefiler, innovativ anskaffelse"/>
    <s v="Velg inntil 3 effekter"/>
    <m/>
    <s v="x"/>
    <m/>
    <s v="x"/>
    <m/>
    <m/>
    <m/>
    <m/>
    <s v="X"/>
    <m/>
    <m/>
    <s v="Velg inntil 2 brukergrupper"/>
    <s v="x"/>
    <m/>
    <m/>
    <s v="x"/>
    <m/>
    <m/>
    <m/>
    <s v="Ja"/>
    <s v="Usikker"/>
    <m/>
    <m/>
    <m/>
    <s v="x"/>
    <m/>
    <m/>
    <m/>
    <s v="I stor grad"/>
    <m/>
    <s v="Prosjektet ble også meldt inn for 2018. Usikkert tall på finansiering. Prosjektet blir ikke ferdig i år."/>
  </r>
  <r>
    <n v="526000000"/>
    <s v="Over 100 millioner"/>
    <s v="176 MNOK"/>
    <n v="176000000"/>
    <m/>
    <x v="5"/>
    <m/>
    <m/>
    <s v="Gjennomføring"/>
    <s v="Nei"/>
    <m/>
    <m/>
    <m/>
    <m/>
    <m/>
    <m/>
    <m/>
    <m/>
    <s v="SIRIUS (Ny skattemelding) skal: _x000a_• redusere administrativ byrde for næringslivet _x000a_• bedre service til skattepliktige med utenlandsforhold _x000a_• bedre rettsikkerhet for skattepliktige _x000a_• redusere etatens sårbarhet på IT området gjennom modernisering. _x000a_ Satsingen vil videre gi interne gevinster i form av effektivisering/økt automatiseringsgrad i fastsettingsarbeidet for skatt på inntekt og formue, spesielt for personområdet, klagebehandling og utenlandsforhold. Satsingen bidrar også inn i Minerva-prosjektets arbeid med ny analyseplattform i Skatteetaten."/>
    <s v="Skattemelding modernisering skattedialog skatteoppgjør service satsing "/>
    <s v="Velg inntil 3 effekter"/>
    <s v="x"/>
    <s v="x"/>
    <m/>
    <m/>
    <m/>
    <s v="X"/>
    <m/>
    <m/>
    <m/>
    <m/>
    <s v="Skriv her"/>
    <s v="Velg inntil 2 brukergrupper"/>
    <s v="x"/>
    <m/>
    <m/>
    <m/>
    <s v="x"/>
    <s v="Skriv her"/>
    <m/>
    <s v="Nei"/>
    <s v="Nei"/>
    <m/>
    <m/>
    <m/>
    <m/>
    <m/>
    <s v="Skriv her"/>
    <m/>
    <s v="Velg fra liste"/>
    <m/>
    <m/>
  </r>
  <r>
    <n v="624000000"/>
    <s v="Over 100 millioner"/>
    <s v="50 MNOK"/>
    <n v="50000000"/>
    <m/>
    <x v="5"/>
    <m/>
    <m/>
    <s v="Planlegging"/>
    <s v="Nei"/>
    <m/>
    <m/>
    <m/>
    <m/>
    <m/>
    <m/>
    <m/>
    <m/>
    <s v="Prosjektet vil modernisere MVA-systemet med sikte på styrket etterlevelse av skatte- og avgiftsreglene.  Prosjektet vil oppnå styrket etterlevelse bl.a. gjennom utvidet informasjonstilgang og risikobaserte vurderinger. Næringslivets prosesser knyttet til MVA skal bedres, og og etatens egne prosesser mht fastsetting av MVA skal effektiviseres. Videre skal prosjektet sikre at etaten har en hensiktsmessig verdikjede fra fastsetting frem til innkreving av merverdiavgiften. Satsingen bidrar også inn i Minerva-prosjektets arbeid med ny analyseplattform i Skatteetaten."/>
    <s v="MVA etterlevelse næringsliv modernisering fastsetting merverdiavgift"/>
    <s v="Velg inntil 3 effekter"/>
    <s v="x"/>
    <s v="x"/>
    <m/>
    <m/>
    <m/>
    <s v="X"/>
    <m/>
    <m/>
    <m/>
    <m/>
    <m/>
    <s v="Velg inntil 2 brukergrupper"/>
    <m/>
    <s v="x"/>
    <m/>
    <m/>
    <s v="x"/>
    <m/>
    <m/>
    <s v="Nei"/>
    <s v="Nei"/>
    <m/>
    <m/>
    <m/>
    <m/>
    <m/>
    <m/>
    <m/>
    <s v="I noen grad"/>
    <m/>
    <m/>
  </r>
  <r>
    <n v="38000000"/>
    <s v="Mellom 10 og 50 millioner"/>
    <s v="38 MNOK"/>
    <n v="38000000"/>
    <m/>
    <x v="7"/>
    <s v="Intern"/>
    <m/>
    <s v="Gjennomføring"/>
    <s v="Nei"/>
    <m/>
    <m/>
    <m/>
    <m/>
    <m/>
    <m/>
    <m/>
    <m/>
    <s v="Prosjektet skal _x000a_1. Etablere ny informasjons- og analyseplattform for kunnskaps-og risikobasert tilnærming, inkludert en modernisering av dagens datavarehus._x000a_2. Utvikle nye løsninger som bidrar til automatisert, risikobasert tilnærming i Skatteetatens kjerneprosesser._x000a__x000a__x000a__x000a_"/>
    <s v="Analyse innsikt datavarehus risikobasert etterlevelse"/>
    <s v="Velg inntil 3 effekter"/>
    <s v="x"/>
    <m/>
    <m/>
    <m/>
    <s v="X"/>
    <m/>
    <m/>
    <m/>
    <m/>
    <m/>
    <m/>
    <s v="Velg inntil 2 brukergrupper"/>
    <s v="x"/>
    <s v="x"/>
    <m/>
    <m/>
    <m/>
    <m/>
    <m/>
    <s v="Nei"/>
    <s v="Nei"/>
    <m/>
    <m/>
    <s v="X"/>
    <m/>
    <m/>
    <m/>
    <m/>
    <s v="I stor grad"/>
    <s v="Prosjektet utforsker løsninger på et område som er i stor utvikling."/>
    <s v="Prosjektet er delvis finansiert med bidrag fra andre store satsinger (SAFIR, SIRIUS og MEMO)"/>
  </r>
  <r>
    <n v="8000000"/>
    <s v="Under 10 millioner"/>
    <s v="8 MNOK"/>
    <n v="8000000"/>
    <m/>
    <x v="5"/>
    <m/>
    <m/>
    <s v="Konsept"/>
    <s v="Vet ikke"/>
    <m/>
    <m/>
    <s v="X"/>
    <m/>
    <m/>
    <m/>
    <m/>
    <m/>
    <s v="Forprosjektet skal levere en konseptvalgutredning for modernisering av innkrevingsområdet,  i henhold til den nye KS1-ordningen. Utredning fokuserer på behovet for mer effektiv og helhetlig forvaltning av den statlige innkrevingen som Skatteetaten har ansvaret for.  Sentrale mål er bedre samhandling mellom relevante fagmiljøer, likebehandling og bedre rettssikkerheten for dem som skylder staten penger."/>
    <s v="Innkreving - Modernisering - Konseptvalg "/>
    <s v="Velg inntil 3 effekter"/>
    <s v="x"/>
    <m/>
    <m/>
    <m/>
    <m/>
    <s v="X"/>
    <m/>
    <m/>
    <m/>
    <m/>
    <m/>
    <s v="Velg inntil 2 brukergrupper"/>
    <s v="x"/>
    <m/>
    <s v="X"/>
    <m/>
    <m/>
    <m/>
    <m/>
    <s v="Usikker"/>
    <s v="Usikker"/>
    <m/>
    <m/>
    <m/>
    <m/>
    <m/>
    <m/>
    <m/>
    <s v="I noen grad"/>
    <m/>
    <s v="*Anslag for totalkostnad for hele prosjektet er ikke klart. Prosjektet er i tidlig fase."/>
  </r>
  <r>
    <n v="5000000"/>
    <s v="Under 10 millioner"/>
    <s v="5 MNOK"/>
    <n v="5000000"/>
    <m/>
    <x v="3"/>
    <s v="Kunnstig intelligens"/>
    <m/>
    <s v="Gjennomføring"/>
    <s v="Nei"/>
    <m/>
    <m/>
    <m/>
    <m/>
    <m/>
    <m/>
    <m/>
    <m/>
    <s v="Innføring av en automatisert chattjeneste (kunstig intelligent chatbotprogram) skal gi Skatteetaten et nytt og effektivt hjelpemiddel for å håndtere det store volumet av enkle publikumshenvendelser. En chatbot kan både bidra til å forbedre førstelinjens effektivitet og styrke servicenivået mot publikum. "/>
    <s v="Chatbot - VAKI - kunstig intelligens - AI - robot - førstelinje"/>
    <s v="Velg inntil 3 effekter"/>
    <m/>
    <s v="x"/>
    <m/>
    <m/>
    <m/>
    <m/>
    <m/>
    <m/>
    <m/>
    <m/>
    <m/>
    <s v="Velg inntil 2 brukergrupper"/>
    <s v="x"/>
    <s v="x"/>
    <m/>
    <m/>
    <m/>
    <m/>
    <m/>
    <s v="Nei"/>
    <s v="Velg fra liste"/>
    <m/>
    <s v="X"/>
    <s v="X"/>
    <s v="x"/>
    <m/>
    <m/>
    <m/>
    <s v="Velg fra liste"/>
    <m/>
    <m/>
  </r>
  <r>
    <n v="16000000"/>
    <s v="Mellom 10 og 50 millioner"/>
    <s v="5 MNOK"/>
    <n v="5000000"/>
    <m/>
    <x v="3"/>
    <s v="Delingsøkonomi"/>
    <m/>
    <s v="Konsept"/>
    <s v="Ikke avklart"/>
    <m/>
    <m/>
    <m/>
    <m/>
    <m/>
    <m/>
    <m/>
    <m/>
    <s v="På bakgrunn av Delingsøkonomiutvalgets anbefaling (NOU 2017: 4), er det gjennom statsbudsjettet innført en ny opplysningsplikt for tredjeparter etter skatteforvaltningsloven. Opplysningsplikten innebærer at den som gjennom en digital formidlingstjeneste har formidlet tjenester eller utleie av kapitalobjekter og tjenester i tilknytning til slik utleie, skal gi opplysninger til skattemyndighetene om hva formidlingen gjelder og det som er betalt."/>
    <s v="Delingsøkonomi - Eiendom - tredjepart - opplysningsplikt - formidlingstjeneste"/>
    <s v="Velg inntil 3 effekter"/>
    <s v="x"/>
    <m/>
    <m/>
    <m/>
    <m/>
    <s v="X"/>
    <m/>
    <m/>
    <m/>
    <m/>
    <s v="Økt proveny (statsinntekter)"/>
    <s v="Velg inntil 2 brukergrupper"/>
    <s v="x"/>
    <m/>
    <m/>
    <m/>
    <m/>
    <m/>
    <m/>
    <s v="Nei"/>
    <s v="Nei"/>
    <m/>
    <m/>
    <m/>
    <m/>
    <m/>
    <m/>
    <m/>
    <s v="I noen grad"/>
    <m/>
    <s v="Forprosjekt. Løsningsmønster og teknologivalg ikke klart."/>
  </r>
  <r>
    <n v="2000000"/>
    <s v="Under 10 millioner"/>
    <s v="2 MNOK"/>
    <n v="2000000"/>
    <m/>
    <x v="3"/>
    <m/>
    <m/>
    <s v="Konsept"/>
    <s v="Nei"/>
    <m/>
    <m/>
    <m/>
    <m/>
    <m/>
    <m/>
    <m/>
    <m/>
    <s v="Prosjektet skal gi gode veivalg og løsninger for deling av data i fremtiden, der OTP (Obligatorisk tjenestepensjon) vil være en pilot og prøvesten. Prosjektets mål er å lage et løsningsmønster for sikre, skalerbare og gode IT-tjenester innen datadeling, på tvers av ulike tjenester. I dag rapporteres opplysninger om inntekt og arbeidsforhold, knyttet til OTP, i en egen innretning mellom arbeidsgivere og pensjonsselskaper. Som forvaltningsorgan for a-ordningen sitter Skatteetaten på slike opplysninger. FIN ønsker at etaten utreder minst to ulike tiltak for gjenbruk av disse opplysningene til OTP-formål. "/>
    <s v="Datadeling - informasjonsdeling - gjenbruk - OTP - A-ordningen"/>
    <s v="Velg inntil 3 effekter"/>
    <m/>
    <m/>
    <m/>
    <s v="x"/>
    <m/>
    <s v="X"/>
    <m/>
    <s v="X"/>
    <m/>
    <m/>
    <m/>
    <s v="Velg inntil 2 brukergrupper"/>
    <s v="x"/>
    <m/>
    <m/>
    <m/>
    <s v="x"/>
    <m/>
    <m/>
    <s v="Usikker"/>
    <s v="Usikker"/>
    <m/>
    <m/>
    <m/>
    <m/>
    <m/>
    <m/>
    <m/>
    <s v="I noen grad"/>
    <m/>
    <s v="Prosjektet vil i noen grad være nyskapende ved at det etableres nye løsningsmønstre for gjenbruk av data"/>
  </r>
  <r>
    <n v="575000000"/>
    <s v="Over 100 millioner"/>
    <s v="171 MNOK"/>
    <n v="171000000"/>
    <m/>
    <x v="2"/>
    <s v="Nasjonal felleskompnent"/>
    <m/>
    <s v="Gjennomføring"/>
    <s v="Ja"/>
    <m/>
    <m/>
    <s v="X"/>
    <m/>
    <m/>
    <m/>
    <m/>
    <m/>
    <s v="Prosjektet skal sikre en opprustning av Folkeregisteret for å kunne møte nye krav som følge av den gjennomgripende digitaliseringen i samfunnet og høye mobiliteten av personer over landegrensene. Dette håndteres gjennom en forretningsmessig og teknisk fornyelse av Folkeregisteret, både i form av nye saksbehandlingsløsninger for internt og eksternt bruk, nye grensesnitt for effektiv samhandling med samfunnet, og en modernisert plattform for smidig fremtidig drift- og videreutvikling. Videre skal prosjektet sikre at denne tekniske fornyelsen blir utviklet, implementert og tatt i bruk internt i Skatteetaten. I tillegg vil prosjektet utarbeide nye og tilpassede arbeidsrutiner, samt juridiske forskrifter og retningslinjer som underbygger ny lov. Prosjektet vil jobbe aktivt for å sikre informasjon om endringene til brukerne av Folkeregisteret i samfunnet, og gjennom samarbeidsprosjekter, endringsnettverk og andre bidra til at endringene gjennomføres eksternt.   "/>
    <s v="Folkeregister - Felleskomponent - Modernisering"/>
    <s v="Velg inntil 3 effekter"/>
    <s v="x"/>
    <s v="x"/>
    <m/>
    <m/>
    <m/>
    <s v="X"/>
    <m/>
    <m/>
    <m/>
    <m/>
    <m/>
    <s v="Velg inntil 2 brukergrupper"/>
    <s v="x"/>
    <m/>
    <s v="X"/>
    <m/>
    <m/>
    <m/>
    <m/>
    <s v="Usikker"/>
    <s v="Nei"/>
    <m/>
    <m/>
    <m/>
    <m/>
    <m/>
    <m/>
    <m/>
    <s v="I noen grad"/>
    <m/>
    <m/>
  </r>
  <r>
    <n v="3500000"/>
    <s v="Under 10 millioner"/>
    <s v="3,5 MNOK"/>
    <n v="3500000"/>
    <m/>
    <x v="5"/>
    <s v="Datadeling"/>
    <m/>
    <s v="Gjennomføring"/>
    <s v="Ja"/>
    <m/>
    <m/>
    <s v="X"/>
    <m/>
    <m/>
    <m/>
    <m/>
    <m/>
    <s v="I 2018 ble det mottatt totalt 450 000 utleggsaker og 80 000 forliksaker hos Alminnelig namsmann. Omlag 200.000 av sakene registreres elektronisk via en løsning for de store inkassobyråer.  _x000a_Prosjektets mål er digitalisering av følgende tjenester for øvrige parter (borgere og næringsliv):_x000a_• pålogging til &quot;Min AN side&quot; for tilgang til opplysninger om status, brev, neste aksjonspunkter mm._x000a_• registrering av begjæringer om utlegg og forliksklager_x000a_• mulighet for å korrigere informasjon_x000a_• varsling (SMS/epost) til  partene i saken_x000a_• kommunikasjon med forliksrådets medlemmer_x000a_• mulighet for videre behandling av innsender på saker som er sendt inn gjennom dagens løsning for store inkassobyrå._x000a_• digital utsendelse av utgående dokumenter fra SIAN til publikum (private og virksomheter)._x000a_Det leveres følgende IT løsninger_x000a_• Publikumsløsning for utlegg og forlik med integrasjon med dagens løsninger for saksbehandling (SIAN)_x000a_• Digital utsendelse til publikum _x000a_o utbedring av noen sikkerhetsrisikier vedrørende dokumentproduksjon (dagens SIAN-brevmodul/printshop)_x000a_o tilrettelegge for digital utsendelse til virksomheter (SIFOB)"/>
    <s v="Alminnelig Namsmann - Innkreving - "/>
    <s v="Velg inntil 3 effekter"/>
    <s v="x"/>
    <s v="x"/>
    <m/>
    <m/>
    <m/>
    <s v="X"/>
    <m/>
    <m/>
    <m/>
    <m/>
    <m/>
    <s v="Velg inntil 2 brukergrupper"/>
    <s v="x"/>
    <m/>
    <s v="X"/>
    <m/>
    <m/>
    <m/>
    <m/>
    <s v="Ja"/>
    <s v="Usikker"/>
    <m/>
    <m/>
    <m/>
    <m/>
    <m/>
    <m/>
    <m/>
    <s v="I noen grad"/>
    <m/>
    <s v="En større del av prosjektet finansieres av Politidirektoratet (POD)"/>
  </r>
  <r>
    <n v="5948000"/>
    <s v="Under 10 millioner"/>
    <s v="Budsjett 2019: 70% av totalkostnadene"/>
    <n v="4163600"/>
    <m/>
    <x v="2"/>
    <s v="Datadeling"/>
    <m/>
    <s v="Gjennomføring"/>
    <s v="Ja"/>
    <m/>
    <m/>
    <s v="X"/>
    <m/>
    <m/>
    <m/>
    <s v="Ikke relevant"/>
    <m/>
    <s v="NHAs DPS-prosjekt omfatter tre leveranser: _x000a_Delivery 1: Core DPS - levert av Artefactual_x000a_Delivery 2: Piql Pre-ingest - tilpasses for NHA av Piql_x000a_Delivery 3: HARI - helsearkivregisterindeksen - utvikles for NHA av Piql_x000a_"/>
    <s v="Arkiv, langtidsbevaring, helsearkiv, helseregister, helsearkivregister, Norsk Helsearkiv, digital depot, pasientjournal, spesialisthelsetjenesten, HARI, EPJ-validering"/>
    <s v="Velg inntil 3 effekter"/>
    <s v="x"/>
    <m/>
    <s v="x"/>
    <s v="x"/>
    <m/>
    <m/>
    <m/>
    <m/>
    <s v="X"/>
    <m/>
    <s v="Skriv her"/>
    <s v="Velg inntil 2 brukergrupper"/>
    <s v="x"/>
    <m/>
    <m/>
    <m/>
    <m/>
    <s v="Avleverende virksomheter, spesialisthelsetjenesten, forskningsmiljøer, forskere som ikke er tilknyttet et universitetssykehus"/>
    <m/>
    <s v="Ja"/>
    <s v="Ja"/>
    <m/>
    <m/>
    <m/>
    <m/>
    <m/>
    <s v="Det implementeres ikke slik teknologi nå, men det legges til rette for at man skal kunne ta i bruk AI/maskinlæring senere"/>
    <m/>
    <s v="I noen grad"/>
    <m/>
    <s v="Flere aspekter med prosjektet er spennende for andre virksomheter. Valideringsverktøy, innlemming av standarder og ikke minst hvordan vi nå legger til rette for utstrakt bruk av Big Data for helsedata. DPS-prosjektet skaper fundamentet i Helsearkivregisteret som gir store muligheter innen forskning. "/>
  </r>
  <r>
    <n v="15000000"/>
    <s v="Mellom 10 og 50 millioner"/>
    <n v="679000"/>
    <n v="679000"/>
    <m/>
    <x v="3"/>
    <s v="Arkiv"/>
    <m/>
    <s v="Planlegging"/>
    <s v="Ja"/>
    <m/>
    <m/>
    <m/>
    <m/>
    <s v="X"/>
    <m/>
    <s v="Ja"/>
    <m/>
    <s v=" Å opprettholde den høye graden av tillit i samfunnet krever gjennomsiktighet og etterrettelighet i den digitale forvaltningen. Dokumentasjon og arkiv er en forutsetning for å ivareta rettssikkerheten til enkeltmennesker og for å kunne føre kontroll med forvaltningen, noe som er sentralt i det norske demokratiet. Målet med satsingen er å finne en helt ny tilnærming til dokumentasjon og arkivering som er fleksibel og tilpasset arbeidsprosessene og den digitale verktøystøtten i alt fra tradisjonell saksbehandling til automatisert rettsanvendelse og bruk av kunstig intelligens. Prosjektet skal også bidra til å gjøre forvaltningen mer effektiv, legge til rette for at forvaltningen bedre kan å finne igjen, dele og gjenbruke tidligere arbeid, og bidra til sømløse tjenester i møte med innbyggerne. Produkter: 1) Forprosjekt har utløst midler fra NFR for gjennomføring av hovedprosjektet. 2) Større innovasjonssatsing på tvers av samfunnssektorer har realisert innebygget arkivering. 3) Nye brukervennlige løsninger for å dokumentere prosesser og beslutninger i forvaltningen.  4) Med midler fra Stimulab ha stimulert sektoren og markedet (leverandører og behovseiere) til innovasjon, f.eks. gjennom etableringen av en innovasjonsarena.  Det skal også finnes verktøy for å stimulere til økt innovasjon i markedet for sakarkivsystemer. Videre er det ønskelig at medarbeidere i forvaltningen på sikt slipper å bruke tid på sikring av dokumentasjon/arkivering etter som dette forhåpentligvis vil skje automatisk.  som er sentralt i det norske demokratiet. "/>
    <s v="Arkivering, dokumentasjon, dokumentasjonsforvaltning, fornying, forbedring, forenkling, gjennomsiktighet, etterrettelighet, deling av data, innovasjon, informasjon, brukere, tverrfaglig, samarbeid, tjenestedesign"/>
    <s v="Velg inntil 3 effekter"/>
    <m/>
    <s v="x"/>
    <m/>
    <s v="x"/>
    <m/>
    <s v="X"/>
    <m/>
    <m/>
    <m/>
    <m/>
    <m/>
    <s v="Velg inntil 2 brukergrupper"/>
    <s v="x"/>
    <m/>
    <m/>
    <m/>
    <m/>
    <s v="Offentlig sektor (statlig og kommunal)"/>
    <m/>
    <s v="Usikker"/>
    <s v="Ja"/>
    <m/>
    <s v="X"/>
    <s v="X"/>
    <s v="x"/>
    <m/>
    <m/>
    <m/>
    <s v="I stor grad"/>
    <m/>
    <s v="Mer konkret er det ønskelig at det finnes nye brukervennlige løsninger for å dokumentere prosesser og beslutninger i forvaltningen. Det skal også finnes verktøy for å stimulere til økt innovasjon i markedet for sakarkivsystemer. Videre er det ønskelig at medarbeidere i forvaltningen på sikt slipper å bruke tid på sikring av dokumentasjon/arkivering etter som dette forhåpentligvis vil skje automatisk.                                        Arkivverket har fått 250 000 kroner av NFR til å gjennomføre et forprosjekt for å finne nye og bedre måter å dokumentere beslutninger på i offentlig sektor, i tillegg til en egenfinanisering på 429 000kr, totalt 679 000kr. I forprosjektet skal det gjennomføres en behovskartlegging og markedsdialog. Resultatet vil danne underlag for en søknad om midler til hovedprosjekt, hvor Arkivverket igjen vil være i konkurranse med andre prosjekter om midler (5-10 millioner). Dersom Arkivverket blir tildelt hovedprosjektmidler, vil vi kunne planlegge og gjennomføre en før-kommersiell anskaffelse, og på den måten utvikle noe som ikke finnes i markedet i dag._x000a_ _x000a_Arkivverket fikk også tildelt 3,5 millioner av Stimulab, i tillegg til 400 000kr i egnefinansiering (2021 budsjett). Ordningen skal støtte og stimulere til brukerorientert nyskaping i forvaltningen gjennom bruk av tjenestedesign, testing og eksperimentering. I prosjektet skal vi starte et betydelig brukerorientert innsiktsarbeid for å komme dypere inn i kjernen av problemstillinger i hvordan offentlig sektor ivareta at dokumentasjonen deres forblir ekte (datakvalitet) og er anvendbar (datadeling) over tid. Målet er å identifisere effektive måter å stimulere markedet (leverandører og behovseiere) til innovasjon, f.eks. gjennom etableringen av en innovasjonsarena._x000a_Det foreligger enda ikke noe totalbudsjett for satsningen på Innebygget Arkivering. Dette er noe som må utarbeides etterhvert som det tar form, og det arbeides pr.dags dato med ulike alternativer for finansiering. Kostnadsrammen per dags dato er altså summen av ovenforstående (4 579 000kr totalkostnad, av disse 829 000kr finansiert over Arkivverkets budsjetter). Dersom Arkivverket tildeles hovedprosejktmidler fra NFR vil kostnadsrammen øke, likeledes dersom flere større aktiviteter eller prosjekter iverksettes innefor satsningen._x000a_Alle kostnader på NFR prosjektet hører til inneværende budsjettår (679 000kr totalt, av dette er 429 000kr egenfinansiering avsatt av Arkivverket). Stimulab-prosjetket faller inn under budsjettårene 2020/21."/>
  </r>
  <r>
    <n v="0"/>
    <s v="Ikke oppgitt"/>
    <s v="Ikke avklart"/>
    <n v="0"/>
    <m/>
    <x v="3"/>
    <s v="Arkiv"/>
    <m/>
    <s v="Planlegging"/>
    <s v="Ikke avklart"/>
    <m/>
    <m/>
    <m/>
    <m/>
    <m/>
    <m/>
    <s v="Ikke relevant"/>
    <m/>
    <s v="Målet er å utvikle en løsning for tilgjengeliggjøring av informasjon fra historiske (avviklede) IT-systemer  på en mest mulig hensiktsmessig og samfunnsøkonomisk måte."/>
    <s v="Digitalt arkiv, dokumentasjon, "/>
    <s v="Velg inntil 3 effekter"/>
    <s v="x"/>
    <s v="x"/>
    <s v="x"/>
    <m/>
    <m/>
    <m/>
    <m/>
    <m/>
    <m/>
    <m/>
    <m/>
    <s v="Velg inntil 2 brukergrupper"/>
    <s v="x"/>
    <s v=" "/>
    <s v="X"/>
    <m/>
    <m/>
    <m/>
    <m/>
    <s v="Ja"/>
    <s v="Ja"/>
    <m/>
    <m/>
    <s v="Kan bli aktuelt"/>
    <s v="Ja"/>
    <m/>
    <m/>
    <m/>
    <s v="I stor grad"/>
    <m/>
    <s v="Dette er en del av satsningsforslaget som allerede er innsendt. Videre arbeid er avhengig av gjennomslag for forslaget. "/>
  </r>
  <r>
    <n v="0"/>
    <s v="Ikke oppgitt"/>
    <n v="3800000"/>
    <n v="3800000"/>
    <m/>
    <x v="3"/>
    <s v="Arkiv"/>
    <m/>
    <s v="Planlegging"/>
    <s v="Ja"/>
    <m/>
    <m/>
    <m/>
    <m/>
    <s v="X"/>
    <m/>
    <s v="Ja"/>
    <m/>
    <s v="Store deler av arkiv- og kulturinstitusjonene mangler trygge løsninger for å ta vare på historisk informasjon. Slik informasjon har stor variasjon - fra det trivielle som digitale dokumenter til komplekse IT-løsninger og informasjonsmodeller. Prosjektets leveranse er tjenester og tekniske løsninger for sikker og langtidsbevaring av digitale historisk informasjon (arkiv). I tillegg vil tjenestene sikre en helhetlig tilnærming til både oppbevaring og bruk - den lagrede historiske informasjonen vil kunne benyttes av virksomhetene selv og gjøres tilgjengelig for publikum sammen med andre arkiv. Løsningene  vil i første omgang være tilgjengelige for alle arkivbevarende virksomheter i statlig, fylkeskommunal, kommunal og privat sektor. "/>
    <s v="Digital, langtidsbevaring, arkiv, dokumentasjon, dokumentasjonsforvaltning, "/>
    <s v="Velg inntil 3 effekter"/>
    <m/>
    <m/>
    <s v="x"/>
    <m/>
    <m/>
    <m/>
    <m/>
    <s v="X"/>
    <s v="X"/>
    <m/>
    <m/>
    <s v="Velg inntil 2 brukergrupper"/>
    <m/>
    <m/>
    <s v="X"/>
    <s v="x"/>
    <m/>
    <m/>
    <m/>
    <s v="Ja"/>
    <s v="Ja"/>
    <m/>
    <s v="X"/>
    <s v="X"/>
    <s v="x"/>
    <m/>
    <m/>
    <m/>
    <s v="I noen grad"/>
    <m/>
    <s v="Arkivverkets løsning for langtidsbevarig av digitale arkiver er en sentral del av Arkivverkets virksomhet. Arkivverket skal utvikle gode, effektive og sikre prosesser og tjenester for langtidsbevaring. Dette innebærer teknisk løsning, så vel som gode prosesser, standarder og kompetanse. Løsningen skal sikre både digitaliserte arkiv og de arkivene som var digitale i utgangspunktet. I fremtiden vil dette favne et bredere spekter av arkivformater, og en vesentlig større mengde arkiv. Et sett av tekniske tjenester for digital langtidsbevaring skal gjøres tilgjengelig for andre arkivbevarende virksomheter i statlig, kommunal og privat sektor. "/>
  </r>
  <r>
    <n v="0"/>
    <s v="Ikke oppgitt"/>
    <m/>
    <n v="0"/>
    <m/>
    <x v="3"/>
    <s v="Arkiv"/>
    <m/>
    <s v="Gjennomføring"/>
    <s v="Ja"/>
    <m/>
    <m/>
    <m/>
    <m/>
    <s v="X"/>
    <m/>
    <s v="Ja"/>
    <m/>
    <s v="Hovedformålet med Modernisering av arkivoverføring er å ta inn avleveringsetterslepet av bevaringsverdige arkiver, styrke veiledningen ovenfor de som lager arkivene, arkivinstitusjoner og leverandører, etablere et forum for forutsigbar forvaltning av verktøy, standarder og metoder til bruk i arkivinstitusjoner, og forbedre og forenkle prosessen fra arkivene skapes til de overføres til langtidsbevaring. "/>
    <s v="Arkiv, avlevering, dokumentasjon, dokumentasjonsforvaltning, bevaring"/>
    <s v="Velg inntil 3 effekter"/>
    <m/>
    <m/>
    <s v="x"/>
    <s v="x"/>
    <m/>
    <m/>
    <m/>
    <m/>
    <s v="X"/>
    <m/>
    <m/>
    <s v="Velg inntil 2 brukergrupper"/>
    <m/>
    <m/>
    <s v="X"/>
    <s v="x"/>
    <m/>
    <m/>
    <m/>
    <s v="Nei"/>
    <s v="Ja"/>
    <m/>
    <m/>
    <m/>
    <m/>
    <m/>
    <m/>
    <m/>
    <s v="I noen grad"/>
    <m/>
    <m/>
  </r>
  <r>
    <n v="12000000"/>
    <s v="Mellom 10 og 50 millioner"/>
    <s v="500000 (begge disse to er litt avhengig av om vi inkluderer tiden som personer bruker på oppgavene. Det involverer ikke mye eksterne kostnader)"/>
    <n v="500000"/>
    <m/>
    <x v="3"/>
    <s v="Infromasjonsforvaltning"/>
    <m/>
    <s v="Konsept"/>
    <s v="Ja"/>
    <s v="I noe grad (etablert kontakt med Difi, Brønnøysundregistrene, forvaltningsforum for arkiv)"/>
    <m/>
    <m/>
    <m/>
    <s v="X"/>
    <m/>
    <s v="Nei"/>
    <m/>
    <s v="Prosjektet har som formål å utrede alternative konsepter for en helhetlig tilnærming til avlevering av arkiver. Idag stilles det strenge krav til standarder for avlevering som kan oppfattes som lite fleksible og hensiktsmessige ift materialet som skal avleveres. Det er også mangler i metadata som beskrives som kan avhjelpe tilgjengeliggjøring av arkivene. Prosjektet har en hypotese om at flere ulike standarder kan godtas, gitt at de beskriver definerte kritiske metadata for å beskrive tekniske, deskriptive og administrative egenskaper ved arkivene. Man tester også en hypotese om at arkivene kan beskrives vha informasjonsmodeller som bidrar til en bedre gjenfinning og tilgjengeliggjøring. I utredningen og testen skal man verifisere om eksisterende nasjonale og internasjonale standarder sammen kan dekke de krav til metaedata som Arkivverket må stille, og om eksisterende informasjonsmodeller fra ulike sektorer kan benyttes sammen disse metadata standardene for å danne en helhetlig beskrivelse av arkivene."/>
    <s v="Metadata, arkiv, dokumentasjon, dokumentasjonsforvaltning, avlevering, avleveringsformat"/>
    <s v="Velg inntil 3 effekter"/>
    <s v="x"/>
    <m/>
    <s v="x"/>
    <s v="x"/>
    <m/>
    <m/>
    <m/>
    <m/>
    <m/>
    <m/>
    <m/>
    <s v="Velg inntil 2 brukergrupper"/>
    <m/>
    <m/>
    <s v="X"/>
    <s v="x"/>
    <s v="(x)"/>
    <m/>
    <m/>
    <s v="Nei"/>
    <s v="Nei"/>
    <m/>
    <m/>
    <m/>
    <m/>
    <m/>
    <m/>
    <m/>
    <s v="I noen grad"/>
    <m/>
    <m/>
  </r>
  <r>
    <n v="5000000"/>
    <s v="Under 10 millioner"/>
    <s v="1 MNOK (her har jeg inkludert de 600 000 fra KUD, men vi kommer jo også til å bruke endel arbeidstid, så jeg satte 1 mnok. Dersom arbeidstid ikke skal være inkludert, foreslår jeg at vi setter 700 000)"/>
    <n v="1000000"/>
    <m/>
    <x v="3"/>
    <s v="Kunnstig intelligens"/>
    <m/>
    <s v="Planlegging"/>
    <s v="Ja"/>
    <m/>
    <m/>
    <m/>
    <m/>
    <m/>
    <s v="egen sektor og statlig sektor i første omgang. Men resultatene fra testen deles og kan være aktuelle for flere."/>
    <m/>
    <m/>
    <s v="Prosjektet vil blant annet teste internasjonale maskinlæringsmetoder for utvikling og bruk og på norske arkiver. Mange av de analoge arkivene som allerede er avlevert til Arkivverket eller som er klare for avlevering, er ikke tilstrekkelig godt beskrevet på metadatanivå eller er i dårlig orden. For å gjøre innholdet i arkivene digitalt tilgjengelig for brukere, må de digitaliseres og det må legges til metadata som muliggjør framfinning og bruk. Metadata må være strukturert slik at det er full kontroll over personopplysninger og annet sensitivt innhold, samt at viktig rettighetsinformasjon raskt kan hentes fram. "/>
    <s v="Metadata, maskinlæring, robotteknologi, kunstig intelligens, arkiv"/>
    <s v="Velg inntil 3 effekter"/>
    <m/>
    <s v="x"/>
    <s v="x"/>
    <s v="x"/>
    <m/>
    <m/>
    <m/>
    <m/>
    <m/>
    <m/>
    <m/>
    <s v="Velg inntil 2 brukergrupper"/>
    <s v="x"/>
    <m/>
    <s v="X"/>
    <m/>
    <m/>
    <m/>
    <m/>
    <s v="Nei"/>
    <s v="Ja"/>
    <m/>
    <s v="X"/>
    <s v="X"/>
    <s v="x"/>
    <m/>
    <m/>
    <m/>
    <s v="I stor grad"/>
    <m/>
    <s v="Første fase i prosjektet, som skal gjennomføres i 2019, gjelder uttesting av maskinlæring for å gjenfinne metadata i arkiv. Dette er støttet av Kulturdepartementet på årets budsjett. Effekten dersom man lykkes i å verifisere hypotesen om at maskinlæring kan brukes til denne type oppgaver er svært stor, både tidsmessig og økonomisk. Dersom man får midler for dette vil uttestingen fortsette i 2020, samtidig som man vil vurdere å implementere vellykkede løsninger i produksjon for å kunne dra nytte av effektene. "/>
  </r>
  <r>
    <n v="1600000"/>
    <s v="Under 10 millioner"/>
    <n v="1600000"/>
    <n v="1600000"/>
    <m/>
    <x v="5"/>
    <s v="Økosystem, datadeling"/>
    <m/>
    <s v="Gjennomføring"/>
    <s v="Ja"/>
    <m/>
    <m/>
    <m/>
    <m/>
    <s v="X"/>
    <m/>
    <s v="Ja"/>
    <m/>
    <s v="Prosjektets leveranse vil være Digitalarkivet.no som nasjonal publiseringsplattform for digitale arkiver fra hele arkivsektoren, stat, fylkeskommune, kommune og privat. Dette vil gi en samlet publiseringsløsning for sektoren, med muligheter for søk i og tilgang til et strot antall arkiver via ett grensesnitt, tilgjengelig hvor som helst i verden. En slik fellesløsning muliggjør langt bedre utnyttelse av arkivressursene for forskningsprosjekter, rettighetssøkere og for arkivinstitusjoner."/>
    <s v="Digitalarkivet, digitalt arkiv, dokumentasjon, tilgjengeliggjøring, deomkrati, slektsforskning, lokalhistorie, brukerorientert, digitale arkiv, fellesløsning"/>
    <s v="Velg inntil 3 effekter"/>
    <s v="x"/>
    <s v="x"/>
    <m/>
    <m/>
    <m/>
    <s v="X"/>
    <m/>
    <m/>
    <s v="X"/>
    <m/>
    <m/>
    <s v="Velg inntil 2 brukergrupper"/>
    <s v="x"/>
    <m/>
    <m/>
    <m/>
    <m/>
    <s v="Offentlig og privat sektor"/>
    <m/>
    <s v="Ja"/>
    <s v="Ja"/>
    <m/>
    <s v="X"/>
    <s v="X"/>
    <s v="x"/>
    <m/>
    <m/>
    <m/>
    <s v="I stor grad"/>
    <m/>
    <s v="Dette er første fase i realiseringen av satsningsforslaget for Digitalarkivet, videre arbeid med utvikling og utvidelse av løsningen er avhengig av midler i satsningsforslaget."/>
  </r>
  <r>
    <n v="10000000"/>
    <s v="Mellom 10 og 50 millioner"/>
    <n v="0"/>
    <n v="0"/>
    <m/>
    <x v="3"/>
    <s v="Kunnstig intelligens"/>
    <m/>
    <s v="Ide"/>
    <s v="Ja"/>
    <m/>
    <m/>
    <m/>
    <m/>
    <s v="X"/>
    <m/>
    <s v="Nei"/>
    <m/>
    <s v="Satsningens leveranse vil være metoder og beste praksis for hensiktsmessig dokumentasjon av automatisert rettsanvendelse, av beslutninger og prosesser styrt av kunstig intelligens. _x000a_"/>
    <s v="kunstig intelligens, maskinlæring, digitalisering, Explainable AI, dokumentasjon, arkiv, rettssikkerhet, demokrati"/>
    <s v="Velg inntil 3 effekter"/>
    <m/>
    <s v="x"/>
    <m/>
    <m/>
    <s v="X"/>
    <m/>
    <m/>
    <m/>
    <m/>
    <m/>
    <s v="Bidra til at offentlig grad i størst mulig grad kan benytte kunstig intelligens med trygghet om at dokumentasjonskrav er ivaretatt."/>
    <s v="Velg inntil 2 brukergrupper"/>
    <s v="x"/>
    <m/>
    <s v="X"/>
    <m/>
    <m/>
    <m/>
    <m/>
    <s v="Nei"/>
    <s v="Usikker"/>
    <m/>
    <m/>
    <s v="X"/>
    <m/>
    <m/>
    <m/>
    <m/>
    <s v="I stor grad"/>
    <m/>
    <s v="Når beslutninger baseres på prosesser styrt av kunstig intelligens, er det viktig at beslutningene og bakgrunnen for dem dokumenteres. Dette er sentralt i Arkivverkets arbeid med å sikre og tilgjengeliggjøre dokumentasjon for samtid og ettertid. I dag brukes det både enkle modeller som er mulig å dokumentere og komplekse sammensatte modeller basert på uoversiktlige læringsdata som f.eks. er basert på neurale nett. Dette gjør arbeidet svært komplekst. Arkivverket vil bygge opp en arena for å avklare hvilke muligheter som finnes for å produsere og sikre denne typen dokumentasjon. Målet er å bidra til opprettholdelse av tillit, rettsikkerhet og demokrati når stadig flere tar i bruk de mulighetene som kunstig intelligens gir. Prosjektet vil være en kombinasjon av en arena for offentlige virksomheter fasilitert av Arkivverket, samarbeid med Forskingsrådet om forskningsprosjekter på relevante områder, f.eks explainable AI."/>
  </r>
  <r>
    <n v="300000000"/>
    <s v="Over 100 millioner"/>
    <s v="62,7 mill."/>
    <n v="62700000"/>
    <m/>
    <x v="3"/>
    <s v="Sektorløsning"/>
    <m/>
    <s v="Gjennomføring"/>
    <s v="Ja"/>
    <m/>
    <s v="X"/>
    <m/>
    <m/>
    <m/>
    <m/>
    <s v="Ja"/>
    <m/>
    <s v="Ifbm. at Skattedirektoratet (SKD) moderniserer sitt Folkeregister så gjør helse følgende:_x000a_- Etablerer egen løsning for distribusjon av folkeregisteropplysninger til helsesektoren_x000a_- Digitaliserer innmelding av dødsfall og dødsårsak_x000a_- Flytter melding om fødsler til nytt Folkeregister_x000a_Det er kritisk at helsesektoren har fortsatt tilgang til Folkeregisteret etter at SKD skrur av gammelt folkeregister. Folkeregisteret er  sentralt i korrekt identifisering og samhandling rundt pasienten. Adressen til pasienter er særlig viktig ved utsendelse av brev med helseopplysninger og utsendelse av ambulanse. Digitalisering av dødsmeldingene vil gi betydelig innsparinger for samfunnet, som da kan avslutte tjenester til avdøde tidligere."/>
    <s v="Melding om fødsel og dødsfall, Folkeregisteret, Produsent og Konsument, Grunndata"/>
    <s v="Velg inntil 3 effekter"/>
    <s v="x"/>
    <s v="x"/>
    <m/>
    <m/>
    <m/>
    <m/>
    <m/>
    <m/>
    <m/>
    <m/>
    <s v="Betydelig risikoreduksjon"/>
    <s v="Velg inntil 2 brukergrupper"/>
    <m/>
    <m/>
    <s v="X"/>
    <s v="x"/>
    <m/>
    <m/>
    <m/>
    <s v="Ja"/>
    <s v="Usikker"/>
    <m/>
    <m/>
    <m/>
    <s v="x"/>
    <m/>
    <m/>
    <m/>
    <s v="I noen grad"/>
    <m/>
    <m/>
  </r>
  <r>
    <n v="711000000"/>
    <s v="Over 100 millioner"/>
    <s v="131.3 mill. "/>
    <n v="131300000"/>
    <m/>
    <x v="3"/>
    <s v="Økosystem"/>
    <m/>
    <s v="Gjennomføring"/>
    <s v="Ja"/>
    <m/>
    <m/>
    <m/>
    <m/>
    <s v="X"/>
    <m/>
    <s v="Ja"/>
    <m/>
    <s v="Helsedataprogrammets skal bidra til: enklere innrapportering og tilgang til helsedata, bedre datakvalitet, mer effektiv registerforvaltning, mer og bedre helseforskning, bedre personvern og informasjonssikkerhet, mer innovasjon og næringsutvikling. Leveransene er portalen Helsedata.no og Helseanalyseplattformen, samt tilgangsforvalter og forvaltningsorganisasjon for Helseanalyseplattformen."/>
    <s v="Forskning, helse, registerforvaltning, personvern, helsetjeneste"/>
    <s v="Velg inntil 3 effekter"/>
    <m/>
    <s v="x"/>
    <s v="x"/>
    <s v="x"/>
    <m/>
    <m/>
    <m/>
    <m/>
    <m/>
    <m/>
    <m/>
    <s v="Velg inntil 2 brukergrupper"/>
    <s v="x"/>
    <m/>
    <m/>
    <m/>
    <m/>
    <s v="Forskere"/>
    <m/>
    <s v="Ja"/>
    <s v="Ja"/>
    <m/>
    <m/>
    <s v="X"/>
    <s v="x"/>
    <m/>
    <m/>
    <m/>
    <s v="I stor grad"/>
    <m/>
    <s v="Ref punkt 11. Tiltaket har aktører også i UH-sektoren, andre forvaltningsnivåer og i helsenæring"/>
  </r>
  <r>
    <n v="94000000"/>
    <s v="Mellom 50 og 100 millioner"/>
    <s v="26,6 mill."/>
    <n v="26600000"/>
    <m/>
    <x v="3"/>
    <s v="Sammenehengende tjenester"/>
    <m/>
    <s v="Gjennomføring"/>
    <s v="Ja"/>
    <m/>
    <m/>
    <m/>
    <s v="x"/>
    <m/>
    <m/>
    <s v="Ja"/>
    <m/>
    <s v="EPJ-løftet skal bidra til kvalitetsheving av fastlegers og privatpraktiserende spesialisters EPJ-system gjennom at ny og nyttig funksjonalitet og felleskomponenter blir utviklet og tatt i bruk. Leveransene fra prosjektet skal sikre kvalitet i pasientbehandlingen, understøtter samhandling og informasjonsformidling mellom aktører i sektoren, samt  bidra til mer effektiv ressursbruk."/>
    <s v="Kvalitetshevning, EPJ-systemer, kvalitet, samhandling, informasjonsformidling"/>
    <s v="Velg inntil 3 effekter"/>
    <s v="x"/>
    <s v="x"/>
    <m/>
    <m/>
    <m/>
    <s v="X"/>
    <m/>
    <m/>
    <m/>
    <m/>
    <m/>
    <s v="Velg inntil 2 brukergrupper"/>
    <s v="x"/>
    <m/>
    <m/>
    <s v="x"/>
    <m/>
    <m/>
    <m/>
    <s v="Ja"/>
    <s v="Ja"/>
    <m/>
    <m/>
    <m/>
    <s v="x"/>
    <m/>
    <m/>
    <m/>
    <s v="I noen grad"/>
    <m/>
    <m/>
  </r>
  <r>
    <n v="80000000"/>
    <s v="Mellom 50 og 100 millioner"/>
    <s v="40 mill. "/>
    <n v="40000000"/>
    <m/>
    <x v="2"/>
    <s v="Deling av data, samhandlingsarkitektur, sektorløsning"/>
    <m/>
    <s v="Planlegging"/>
    <s v="Ja"/>
    <m/>
    <m/>
    <m/>
    <s v="x"/>
    <m/>
    <m/>
    <s v="Ja"/>
    <m/>
    <s v="Direktoratet for e-helse har fått i oppdrag å gjennomføre et forprosjekt for etablering av en felles journalløsning for kommunal helse- og omsorgstjeneste (utenfor Midt-Norge) og en løsning for helhetlig samhandling med spesialisthelsetjenesten (Akson). Forprosjektet skal levere sine anbefalinger innen januar 2020, som deretter skal kvalitetssikres i tråd med statens prosjektmodell for store statlige investeringer (KS2).  Løsningen skal være integrert med spesialisthelsetjenesten og andre statlige og kommunale tjenester."/>
    <s v="Journalløsning, samhandlingsløsning, Akson, Én innbygger - én journal - felles journal"/>
    <s v="Velg inntil 3 effekter"/>
    <s v="x"/>
    <s v="x"/>
    <m/>
    <m/>
    <m/>
    <s v="X"/>
    <m/>
    <m/>
    <m/>
    <m/>
    <m/>
    <s v="Velg inntil 2 brukergrupper"/>
    <s v="x"/>
    <m/>
    <m/>
    <m/>
    <m/>
    <s v="Hele helse- og omsorgssektoren"/>
    <m/>
    <s v="Ja"/>
    <s v="Ja"/>
    <m/>
    <m/>
    <m/>
    <s v="Ikke avklart"/>
    <m/>
    <m/>
    <m/>
    <s v="I noen grad"/>
    <m/>
    <s v="Nærmere informasjon om tiltaket på ehelse.no/akson"/>
  </r>
  <r>
    <n v="323000000"/>
    <s v="Over 100 millioner"/>
    <s v="48 mill. "/>
    <n v="48000000"/>
    <m/>
    <x v="3"/>
    <s v="Sektorløsning, økosystem, innbyggerorientert, sammenhengende tjenester"/>
    <m/>
    <s v="Gjennomføring"/>
    <s v="Ja"/>
    <m/>
    <m/>
    <m/>
    <s v="x"/>
    <m/>
    <m/>
    <s v="Ja"/>
    <m/>
    <s v="Prosjektet skal bidra til økt pasientsikkerhet gjennom å dele pasientens legemiddelopplysninger digitalt mellom behandlere på tvers av behandlingsnivå og for innbygger: utprøvning og innføring av multidose i e-resept; utprøvning og innføring av e-resept og kjernejournal i pleie- og omsorgstjenesten; utvikling, utprøvning og innføring av Sentral forskrivningsmodul; utvikling, utprøvning og innføring av Pasientens legemiddelliste."/>
    <s v="Pasientsikkerhet, legemiddelopplysninger, e-resept, kjernejournal"/>
    <s v="Velg inntil 3 effekter"/>
    <s v="x"/>
    <s v="x"/>
    <m/>
    <m/>
    <m/>
    <s v="X"/>
    <m/>
    <m/>
    <m/>
    <m/>
    <m/>
    <s v="Velg inntil 2 brukergrupper"/>
    <s v="x"/>
    <m/>
    <m/>
    <m/>
    <m/>
    <s v="Fastleger, spesialist og kommune"/>
    <m/>
    <s v="Ja"/>
    <s v="Nei"/>
    <m/>
    <m/>
    <m/>
    <s v="Ikke avklart"/>
    <m/>
    <m/>
    <m/>
    <s v="I noen grad"/>
    <m/>
    <m/>
  </r>
  <r>
    <n v="67000000"/>
    <s v="Mellom 50 og 100 millioner"/>
    <s v="16,4 mill."/>
    <n v="16400000"/>
    <m/>
    <x v="2"/>
    <s v="Sektorløsning"/>
    <m/>
    <s v="Gjennomføring"/>
    <s v="Ja"/>
    <m/>
    <m/>
    <m/>
    <s v="x"/>
    <m/>
    <m/>
    <s v="Ja"/>
    <m/>
    <s v="Gi nasjonale anbefalinger vedrørende arkitektur og infrastruktur til understøttelse av velferdsteknologi. Det mest sentrale tiltaket er «velferdsteknologisk knutepunkt» (VKP) som integrerer velferdsteknologiske (VFT) helseapplikasjoner med de kommunale fasgystem (EPJ). Målet er å understøtte videre utbredelse og implementering av velferdsteknologi i kommunene, bidra til et åpne løsninger og et velfungerende marked. Prosjektet er en del av Nasjonalt velferdsteknologiprogram (NVP) som er eid av Helsedirektoratet. "/>
    <s v="velferdsteknologi, velferd, teknologi, arkitektur, infrastruktur"/>
    <s v="Velg inntil 3 effekter"/>
    <s v="x"/>
    <s v="x"/>
    <m/>
    <m/>
    <m/>
    <m/>
    <m/>
    <m/>
    <s v="X"/>
    <m/>
    <m/>
    <s v="Velg inntil 2 brukergrupper"/>
    <m/>
    <m/>
    <s v="X"/>
    <s v="x"/>
    <m/>
    <m/>
    <m/>
    <s v="Ja"/>
    <s v="Nei"/>
    <m/>
    <m/>
    <m/>
    <s v="x"/>
    <s v="x"/>
    <m/>
    <m/>
    <s v="I noen grad"/>
    <m/>
    <m/>
  </r>
  <r>
    <n v="375000000"/>
    <s v="Over 100 millioner"/>
    <s v="45 mill."/>
    <n v="45000000"/>
    <m/>
    <x v="2"/>
    <s v="Sektorløsning"/>
    <m/>
    <s v="Gjennomføring"/>
    <s v="Ja"/>
    <m/>
    <m/>
    <m/>
    <s v="x"/>
    <m/>
    <m/>
    <s v="Ja"/>
    <m/>
    <s v="Programmet vil på nasjonalt nivå samordne, skape struktur og etablere rutiner for å sikre utvetydige og oppdaterte helsefaglige koder og terminologi av høy faglig kvalitet og relevans. Helsefaglig kodeverk og terminologi bidrar til kvalitetsforbedring, overvåkning, beslutningsstøtte, økt automatisering, bedre samhandling, styring og forskning innenfor helse. "/>
    <s v="Helsefaglige koder, terminologi, forskning. Felles språk. Helsedata."/>
    <s v="Velg inntil 3 effekter"/>
    <s v="x"/>
    <m/>
    <m/>
    <m/>
    <s v="X"/>
    <s v="X"/>
    <m/>
    <m/>
    <m/>
    <m/>
    <m/>
    <s v="Velg inntil 2 brukergrupper"/>
    <s v="x"/>
    <m/>
    <m/>
    <m/>
    <m/>
    <s v="Helsepersonell og forskning"/>
    <m/>
    <s v="Ja"/>
    <s v="Nei"/>
    <m/>
    <m/>
    <m/>
    <m/>
    <m/>
    <s v="Ontologi (SNOMED CT)"/>
    <m/>
    <s v="I stor grad"/>
    <m/>
    <s v="Prosjektets leveranse knytter eksisterende kodeverk, helseregistre og kvalitetsregistre sammen i en helthetlig terminologi. Det er en grunnpilar for programmer som Helseplattformen og Akson. "/>
  </r>
  <r>
    <n v="19000000"/>
    <s v="Mellom 10 og 50 millioner"/>
    <s v="7,5 mill. "/>
    <n v="7500000"/>
    <m/>
    <x v="3"/>
    <s v="Fellesløsning"/>
    <m/>
    <s v="Gjennomføring"/>
    <s v="Ja"/>
    <m/>
    <s v="X"/>
    <m/>
    <m/>
    <m/>
    <m/>
    <s v="Ja"/>
    <m/>
    <s v="Prosjektet skal bruke Nasjonal tjeneste for dokumentdeling (XDS) til å dele utvalgte pasientjournaler mellom helsepersonell på tvers av virksomheter. Dette innebærer: å etablere brukerflate i kjernejournal som er nasjonalt tilgjengelig; forbedre pasientsikkerhet gjennom journalinnsyn for helsepersonell på tvers av virksomheter; mer effektiv bruk av helsepersonellets tid og unngå dobbeltundersøkelser."/>
    <s v="Kjernejournal, Nasjonal tjeneste, pasientsikkerhet, Helsenorge, HelseID."/>
    <s v="Velg inntil 3 effekter"/>
    <s v="x"/>
    <s v="x"/>
    <m/>
    <m/>
    <m/>
    <s v="X"/>
    <m/>
    <m/>
    <m/>
    <m/>
    <m/>
    <s v="Velg inntil 2 brukergrupper"/>
    <s v="x"/>
    <m/>
    <s v="X"/>
    <m/>
    <m/>
    <m/>
    <m/>
    <s v="Ja"/>
    <s v="Ja"/>
    <m/>
    <m/>
    <m/>
    <m/>
    <m/>
    <m/>
    <m/>
    <s v="I noen grad"/>
    <m/>
    <m/>
  </r>
  <r>
    <n v="35000000"/>
    <s v="Mellom 10 og 50 millioner"/>
    <s v="9 mill."/>
    <n v="9000000"/>
    <m/>
    <x v="5"/>
    <s v="Innbyggerorientert"/>
    <m/>
    <s v="Gjennomføring"/>
    <s v="Ja"/>
    <m/>
    <m/>
    <m/>
    <s v="x"/>
    <m/>
    <m/>
    <s v="Ja"/>
    <m/>
    <s v="Prosjektets formål er å kunne tilby digitale kommunikasjonstjenester via helsenorge.no som gjør innbyggere i stand til å kommunisere digitalt med sin fastlege. Hovedkategoriene av disse digitale kommunikasjonstjenestene er: Timebestilling, reseptfornyelse, e-kontakt og e-konsultasjon. Å styrke muligheten for digital dialog er et virkemiddel for å nå overordnede helsepolitiske målsettinger. Hovedmålsetting for prosjektet er å sikre nasjonal bredding."/>
    <s v="Digital dialog, EPJ-løftet, digital kommunikasjon, e-konsultasjon, e-kontakt, timebestilling, Helsenorge, reseptfornyelse. "/>
    <s v="Velg inntil 3 effekter"/>
    <s v="x"/>
    <m/>
    <m/>
    <m/>
    <m/>
    <s v="X"/>
    <m/>
    <s v="X"/>
    <m/>
    <m/>
    <m/>
    <s v="Velg inntil 2 brukergrupper"/>
    <s v="x"/>
    <m/>
    <m/>
    <s v="x"/>
    <m/>
    <m/>
    <m/>
    <s v="Ja"/>
    <s v="Ja"/>
    <m/>
    <m/>
    <m/>
    <m/>
    <m/>
    <m/>
    <m/>
    <s v="I noen grad"/>
    <m/>
    <m/>
  </r>
  <r>
    <n v="15000000"/>
    <s v="Mellom 10 og 50 millioner"/>
    <s v="3 mill. "/>
    <n v="3000000"/>
    <m/>
    <x v="3"/>
    <m/>
    <m/>
    <s v="Gjennomføring"/>
    <s v="Ja"/>
    <m/>
    <m/>
    <s v="X"/>
    <m/>
    <m/>
    <m/>
    <s v="Ja"/>
    <m/>
    <s v="Etablering av en Nasjonal e-helsemonitor skal gi grunnlag for måling av e-helse tiltak i Norge over tid. Monitoren skal benytte indikatorområder som kan sammenliknes mot andre. Monitoren vil over tid bli en viktig bidragsyter for økt informasjonsformidling og ny kunnskap innenfor e-helse området i Norge. Resultatet fra arbeidet er publisert på Nasjonal e-helsemonitor. Nye indikatorer vil også legges her. Planlagte indikatorer høsten 2019: Klinikerundersøkelse om e-helse og oversikt applikasjonslandskap i helse- og omsorgssektoren."/>
    <s v="Nasjonal e-helsemonitor"/>
    <s v="Velg inntil 3 effekter"/>
    <s v="x"/>
    <s v="x"/>
    <m/>
    <m/>
    <s v="X"/>
    <m/>
    <m/>
    <m/>
    <m/>
    <m/>
    <m/>
    <s v="Velg inntil 2 brukergrupper"/>
    <m/>
    <m/>
    <s v="X"/>
    <s v="x"/>
    <m/>
    <m/>
    <m/>
    <s v="Ja"/>
    <s v="Nei"/>
    <m/>
    <m/>
    <m/>
    <m/>
    <m/>
    <m/>
    <m/>
    <s v="I liten grad"/>
    <m/>
    <m/>
  </r>
  <r>
    <n v="21000000"/>
    <s v="Mellom 10 og 50 millioner"/>
    <s v="10 mill. fra E-helse"/>
    <n v="10000000"/>
    <m/>
    <x v="5"/>
    <s v="deling av data, regelverksutvikling"/>
    <m/>
    <s v="Gjennomføring"/>
    <s v="Ja"/>
    <m/>
    <m/>
    <m/>
    <s v="x"/>
    <m/>
    <m/>
    <s v="Ja"/>
    <m/>
    <s v="Samfunnet skal få en vesentlig produktivitetsgevinst ved at 80% av søkerne som har behov for helseattest vil få sin førerett avklart og forerkort gjort klar til produksjon kort tid etter at fastlegen overfører helseattestens konklusjon til Statens vegvesen. "/>
    <s v="Førerett, førerkort, egenerklæring, SMART on FHIR, samhandling, plattform for datadeling, skjemaer, funksjonalitet i EPJ-systemer"/>
    <m/>
    <s v="x"/>
    <s v="x"/>
    <m/>
    <m/>
    <m/>
    <s v="X"/>
    <m/>
    <m/>
    <m/>
    <m/>
    <m/>
    <m/>
    <s v="x"/>
    <m/>
    <s v="X"/>
    <m/>
    <m/>
    <m/>
    <m/>
    <s v="Ja"/>
    <s v="Ja"/>
    <m/>
    <m/>
    <m/>
    <m/>
    <m/>
    <m/>
    <m/>
    <s v="I noen grad"/>
    <m/>
    <m/>
  </r>
  <r>
    <n v="0"/>
    <s v="Ikke oppgitt"/>
    <s v="Skriv inn budsjett i virksomheten for dette året"/>
    <n v="0"/>
    <m/>
    <x v="0"/>
    <m/>
    <m/>
    <s v="Gjennomføring"/>
    <s v="Ja"/>
    <m/>
    <m/>
    <s v="X"/>
    <m/>
    <m/>
    <m/>
    <m/>
    <m/>
    <s v="Luftfartstilsynet arrangerer teorieksamen for trafikkflygere. Kandidatene må i dag ta eksamen i løpet av noen få eksamensperioder. Luftfartstilsynet vil bytte ut eksamenssystemet slik at vi får en mer automatisert arbeidsflyt. Samtidig skal det være mulig for kanidatene å ta eksamen i større deler av året enn det som er mulig nå. "/>
    <s v="teorieksamen, pilot"/>
    <s v="Velg inntil 3 effekter"/>
    <s v="x"/>
    <s v="x"/>
    <m/>
    <s v="x"/>
    <m/>
    <m/>
    <m/>
    <m/>
    <m/>
    <m/>
    <s v="Skriv her"/>
    <s v="Velg inntil 2 brukergrupper"/>
    <s v="x"/>
    <s v="x"/>
    <m/>
    <m/>
    <m/>
    <s v="Skriv her"/>
    <m/>
    <s v="Nei"/>
    <s v="Ja"/>
    <m/>
    <m/>
    <m/>
    <s v="x"/>
    <m/>
    <s v="Skriv her"/>
    <m/>
    <s v="I liten grad"/>
    <m/>
    <m/>
  </r>
  <r>
    <n v="0"/>
    <s v="Ikke oppgitt"/>
    <s v="Skriv inn budsjett for dette året"/>
    <n v="0"/>
    <m/>
    <x v="0"/>
    <m/>
    <m/>
    <s v="Gjennomføring"/>
    <s v="Nei"/>
    <m/>
    <m/>
    <m/>
    <m/>
    <m/>
    <m/>
    <m/>
    <m/>
    <s v="Luftfartstilsynet har behov for å automatisere arbeidsprosesser blant annet for å imøtekomme økende krav om effektivisering. Ved hjelp av programvare for RPA har det blant annet vært mulig å behandle deklareringer fra droneoperatører fortløpende. Programvaren vil også bli brukt på andre områder, blant annet for mottak av hendelsesrapporter innen luftfarten og innen øknomiområdet."/>
    <s v="RPA, automatisering"/>
    <s v="Velg inntil 3 effekter"/>
    <s v="x"/>
    <s v="x"/>
    <m/>
    <s v="x"/>
    <m/>
    <m/>
    <m/>
    <m/>
    <m/>
    <m/>
    <m/>
    <s v="Velg inntil 2 brukergrupper"/>
    <s v="x"/>
    <m/>
    <m/>
    <m/>
    <s v="x"/>
    <m/>
    <m/>
    <s v="Nei"/>
    <s v="Ja"/>
    <m/>
    <s v="X"/>
    <m/>
    <m/>
    <m/>
    <m/>
    <m/>
    <s v="I liten grad"/>
    <m/>
    <m/>
  </r>
  <r>
    <n v="0"/>
    <s v="Ikke oppgitt"/>
    <s v="Skriv inn budsjett for dette året"/>
    <n v="0"/>
    <m/>
    <x v="0"/>
    <m/>
    <m/>
    <s v="Ide"/>
    <s v="Ikke avklart"/>
    <m/>
    <m/>
    <m/>
    <m/>
    <m/>
    <m/>
    <m/>
    <m/>
    <s v="Norge skal etablere et register for droneoperatører når nytt regelverk innenfor området trer i kraft i 2020. Regelverket styrer hvilken minimumsinformasjon som skal registeres og angir i tillegg at droneoperatørene selv skal ha muligheten til å registere informajon om sin virksomhet."/>
    <s v="drone, RPAS, droneoperatør"/>
    <s v="Velg inntil 3 effekter"/>
    <m/>
    <s v="x"/>
    <m/>
    <s v="x"/>
    <m/>
    <m/>
    <m/>
    <s v="X"/>
    <m/>
    <m/>
    <m/>
    <s v="Velg inntil 2 brukergrupper"/>
    <s v="x"/>
    <m/>
    <m/>
    <m/>
    <s v="x"/>
    <m/>
    <m/>
    <s v="Ja"/>
    <s v="Nei"/>
    <s v="X"/>
    <m/>
    <m/>
    <s v="x"/>
    <m/>
    <m/>
    <m/>
    <s v="I liten grad"/>
    <m/>
    <m/>
  </r>
  <r>
    <n v="300000000"/>
    <s v="Over 100 millioner"/>
    <s v="Ca 75 MNOK"/>
    <n v="75000000"/>
    <m/>
    <x v="0"/>
    <m/>
    <m/>
    <s v="Gjennomføring"/>
    <s v="Nei"/>
    <m/>
    <m/>
    <m/>
    <m/>
    <m/>
    <m/>
    <m/>
    <m/>
    <s v="Prosjektet utvikler ny systemstøtte for kontrollområdet, med digital etterretning, dataanalyse, risikovurdering og objektutvelgelse. Nye sikre løsninger etableres for å bedre etatens håndtering av personopplysninger med innebygd personvern, og løsningen vil styrke personvernet for de registrerte samtidig som det vil målrette etatens kontrollvirksomhet. Tiltaket vil ha negative virkninger for de som ikke etterlever regelverket for grensekryssende vareførsel og postive virkninger for samfunnet - både økonomisk og helsemessig. Det vil også ha kostnadsbesparende effekter internt i etaten."/>
    <s v="Stordata, big data, plattform, analysemotor, regelmotor"/>
    <s v="Velg inntil 3 effekter"/>
    <s v="Ja"/>
    <s v="Ja"/>
    <m/>
    <m/>
    <s v="Ja"/>
    <m/>
    <m/>
    <m/>
    <m/>
    <m/>
    <s v="Skriv her"/>
    <s v="Velg inntil 2 brukergrupper"/>
    <m/>
    <s v="Ja"/>
    <m/>
    <m/>
    <s v="Ja"/>
    <s v="Skriv her"/>
    <m/>
    <s v="Nei"/>
    <s v="Nei"/>
    <m/>
    <m/>
    <s v="Ja"/>
    <m/>
    <m/>
    <s v="Skriv her"/>
    <m/>
    <s v="I stor grad"/>
    <m/>
    <m/>
  </r>
  <r>
    <n v="200000000"/>
    <s v="Over 100 millioner"/>
    <s v="Ca 30 MNOK"/>
    <n v="30000000"/>
    <m/>
    <x v="0"/>
    <m/>
    <m/>
    <s v="Gjennomføring"/>
    <s v="Nei"/>
    <m/>
    <m/>
    <m/>
    <m/>
    <m/>
    <m/>
    <m/>
    <m/>
    <s v="Prosjektet Ekspressfortolling arbeider med å utvikle en ny prosedyre og nye IT-løsninger for deklarering og fortolling. Formålet er å effektivisere og digitalisere innførselsprosessen for næringslivet og å etablere en smidigere grensepassering på vei. Det sentrale premiss i Ekspressfortolling er at all relevant informasjon om varer og transportmiddel skal sendes inn og behandles av Tolletaten før grensepassering. Dette vil sikre Tolletaten et bedre grunnlag for å vurdere kontroll. Forsendelser som Tolletaten ikke ønsker å kontrollere nærmere, skal fristilles elektronisk ved grensepassering, uten at kjøretøyet skal behøve å stoppe og parkere som i dag. Pilot er nå i gang med noen transportører. Gevinst: Redusere manuelt og ineffektift arbeid, bedre ivaretagelse av helse og sikkerhet, redusert kriminalitet gjennom økt vurderingsgrad av deklarasjoner, bedre samhandling mellom grensekontroll og deklarasjons-kontroll, bedre forutsetninger for å redusere saksbehandlingstid i saker med ulovlig disponering, bedre forutsigbarhet i planlegging av kjøre- og hviletider. Nettogevinst (NNV) ligger på ca. 450 MNOK og er beregnet med utgangspunkt i en tiårs analyseperiode (2017-2027)"/>
    <s v="automatisering"/>
    <s v="Velg inntil 3 effekter"/>
    <m/>
    <s v="Ja"/>
    <s v="Ja"/>
    <m/>
    <m/>
    <s v="Ja"/>
    <m/>
    <m/>
    <m/>
    <m/>
    <m/>
    <s v="Velg inntil 2 brukergrupper"/>
    <m/>
    <s v="Ja"/>
    <m/>
    <m/>
    <s v="Ja"/>
    <m/>
    <m/>
    <s v="Nei"/>
    <s v="Nei"/>
    <m/>
    <m/>
    <m/>
    <m/>
    <m/>
    <m/>
    <m/>
    <s v="I stor grad"/>
    <m/>
    <m/>
  </r>
  <r>
    <n v="0"/>
    <s v="Ikke oppgitt"/>
    <s v="Ca 60 MNOK"/>
    <n v="60000000"/>
    <m/>
    <x v="0"/>
    <m/>
    <m/>
    <s v="Gjennomføring"/>
    <s v="Nei"/>
    <m/>
    <m/>
    <m/>
    <m/>
    <m/>
    <m/>
    <m/>
    <m/>
    <s v="Tolletaten har som en del av å styrke grensekontrollen etablert ANPR-prosjektet. Prosjektet omfatter en elektronisk tilstedeværelse på grensen for å styrke grensekontrollen. Konkret betyr dette utbygging av utstyr med kamera og skiltgjenkjenning som varsler ved alle landeveis grenseoverganger og ved ferjeterminaler med utenlandstrafikk. I tillegg omfatter prosjektet etablering av en sentral prosesseringsløsning som presenterer tolkede skilt for tollere - der man kan legge inn varsler av ulik karakter. Prosjektet skal gi Tolletaten bedre mulighet til å stoppe ulovlig vareførsel til landet."/>
    <s v="digital infrastruktur"/>
    <s v="Velg inntil 3 effekter"/>
    <s v="Ja"/>
    <m/>
    <m/>
    <s v="Ja"/>
    <s v="Ja"/>
    <m/>
    <m/>
    <m/>
    <m/>
    <m/>
    <m/>
    <s v="Velg inntil 2 brukergrupper"/>
    <m/>
    <s v="Ja"/>
    <s v="Ja"/>
    <m/>
    <m/>
    <m/>
    <m/>
    <s v="Nei"/>
    <s v="Nei"/>
    <m/>
    <m/>
    <m/>
    <m/>
    <m/>
    <m/>
    <m/>
    <s v="I noen grad"/>
    <m/>
    <m/>
  </r>
  <r>
    <n v="3000000"/>
    <s v="Under 10 millioner"/>
    <s v="Ca 2 MNOK"/>
    <n v="2000000"/>
    <m/>
    <x v="0"/>
    <m/>
    <m/>
    <s v="Gjennomføring"/>
    <s v="Nei"/>
    <m/>
    <m/>
    <m/>
    <m/>
    <m/>
    <m/>
    <m/>
    <m/>
    <s v="Prosjekt Mobilapplikasjon for reisegods arbeider med å utvikle en enkel og effektiv løsning for privatpersoner for fortolling av reisegods utover alkohol- og tobakksvarere med bruk av mobile eneheter (mobiltelefon, nettbrett osv.). Målet er at det skal være lett å få informasjon og gjøre opp for seg. Prosjektet retter seg i hovedsak mot effektivisering og forenkling av denne type fortollinger, både for publikum og Tolletaten sin del. Det skal være lett å gjøre det som er rett. Gevinst: tidsbesparelse både internt og eksternt (privatpersoner), økt grad av likebehandling ved tollbehandlingen, økt informasjon om og forståelse av gjeldende regelverk, økt digitaliseringsgrad og utvidet tilgjengelighet til å fortolle varer utenom vanlig åpningstider og på ubetjene grenseoverganger. Reduserte skattefinansieringskostnader som følge av økt innkreving av avgifter for reisegods.En estimert økning i proveny på 47 MNOK frem til og med 2027 (konservativt anslag)."/>
    <s v="selvbetjening"/>
    <s v="Velg inntil 3 effekter"/>
    <s v="Ja"/>
    <m/>
    <m/>
    <m/>
    <m/>
    <m/>
    <m/>
    <s v="Ja"/>
    <m/>
    <m/>
    <m/>
    <s v="Velg inntil 2 brukergrupper"/>
    <s v="Ja"/>
    <m/>
    <m/>
    <m/>
    <m/>
    <m/>
    <m/>
    <s v="Nei"/>
    <s v="Nei"/>
    <m/>
    <m/>
    <m/>
    <m/>
    <m/>
    <m/>
    <m/>
    <s v="I noen grad"/>
    <m/>
    <m/>
  </r>
  <r>
    <n v="46000000"/>
    <s v="Mellom 10 og 50 millioner"/>
    <s v="26 MNOK"/>
    <n v="26000000"/>
    <m/>
    <x v="0"/>
    <m/>
    <m/>
    <s v="Gjennomføring"/>
    <s v="Nei"/>
    <m/>
    <m/>
    <m/>
    <m/>
    <m/>
    <m/>
    <m/>
    <m/>
    <s v="Tolletaten må som andre offentlige etater se på hvordan vi kan ta i bruk IKT for å jobbe mer effektivt og forbedre kvaliteten på det vi gjør. Prosjekt digital samhandling etablere en infrastruktur som gjør at man kan nyttiggjøre seg av nye kontrollsystemer, og arbeide mer systematisk for å utnytte ressurser bedre blant annet gjennom bruk av teknologi. Gode prosesser og samhandling skal gi grunnlag for effektiv oppgaveløsning. Prosjektet skal sørge for en effektivisering av de ansattes arbeidshverdag og levere: a) en moderne infrastruktur som gir grunnlaget for tilgang på interne systemer hvor og når som helst og direkte tilgang til internett fra klient. b) en samhandlingsplattform med ny funksjonalitet innenfor samarbeid, kommunikasjon og informasjon. Prosjektet ruller ut internett på klient og Microsoft 365, og målbildet er skytjeneste, identitets- og tilgangsstyring, brukerflage, nettverk og infrastruktur og sikkerhet. De positive virkningene av prosjektet er økt samhandling, mobilitet og fleksibilitet på en moderne plattform. Prosjektet vil gi en økonomisk gevinst i forhold til teknisk utstyr som terminalservere og mindre behov for lokale filservere etc., og på sikt besparelse både på lisens- og harware siden.                            "/>
    <s v="skytjenester"/>
    <s v="Velg inntil 3 effekter"/>
    <m/>
    <s v="Ja"/>
    <s v="Ja"/>
    <s v="Ja"/>
    <m/>
    <m/>
    <m/>
    <m/>
    <m/>
    <m/>
    <m/>
    <s v="Velg inntil 2 brukergrupper"/>
    <m/>
    <s v="Ja"/>
    <m/>
    <m/>
    <m/>
    <m/>
    <m/>
    <s v="Velg fra liste"/>
    <s v="Nei"/>
    <m/>
    <m/>
    <m/>
    <s v="Ja"/>
    <m/>
    <m/>
    <m/>
    <s v="I liten grad"/>
    <m/>
    <m/>
  </r>
  <r>
    <n v="0"/>
    <s v="Ikke oppgitt"/>
    <n v="0"/>
    <n v="0"/>
    <m/>
    <x v="0"/>
    <m/>
    <m/>
    <s v="Planlegging"/>
    <s v="Ja"/>
    <m/>
    <s v="X"/>
    <m/>
    <m/>
    <m/>
    <m/>
    <m/>
    <m/>
    <s v="Under behandlingen av Prop.1 LS (2018 – 2019), vedtok Stortinget at regjeringen skulle fremme forslag om å fjerne avgiftsfritaket for varesendinger fra utlandet av mindre verdi fra 1. januar 2020. Finansdepartementet ba videre om en samlet skisse til hvordan ny ordning kan tenkes utformet fra Skatteetaten og Tolletaten. Prosjekt er etablert hvor Skatteetaten har hovedansvar for leveransen. Tolletaten må gjøre tilpasninger i egne systemer (Treff, TVINN, TOR), regelverksavklaringer og endringer i prosesser/ rutiner knyttet til dette."/>
    <s v="ehandel"/>
    <s v="Velg inntil 3 effekter"/>
    <m/>
    <m/>
    <m/>
    <m/>
    <m/>
    <s v="Ja"/>
    <s v="Ja"/>
    <m/>
    <m/>
    <m/>
    <m/>
    <s v="Velg inntil 2 brukergrupper"/>
    <s v="Ja"/>
    <m/>
    <m/>
    <m/>
    <s v="Ja"/>
    <m/>
    <m/>
    <s v="Usikker"/>
    <s v="Usikker"/>
    <m/>
    <m/>
    <m/>
    <m/>
    <m/>
    <m/>
    <m/>
    <s v="I stor grad"/>
    <m/>
    <m/>
  </r>
  <r>
    <n v="0"/>
    <s v="Ikke oppgitt"/>
    <n v="0"/>
    <n v="0"/>
    <m/>
    <x v="0"/>
    <m/>
    <m/>
    <s v="Konsept"/>
    <s v="Ja"/>
    <s v="EU"/>
    <m/>
    <m/>
    <m/>
    <m/>
    <m/>
    <m/>
    <m/>
    <s v="Bakgrunnen for prosjektet er Sikkerhetsavtalen mellom Norge og EU (Protokoll 10 i EØS-avtalen) og beslutning i EUs Customs Policy Group 12. juli 2018 om oppstart av arbeidet med implementering av ICS2 fase 1. EU har åpnet for at Norge og Sveits kan knytte seg direkte til denne løsningen, noe begge land har takket ja til. ICS2 skal gi bedre kvalitet på forhåndsinformasjon for å underbygge implementeringen av sentrale strategiske mål i EUs risikostyringsstrategi og handlingsplan, bedre datatilgjengelighet blant tollmyndigheter for systematisk analyse og samarbeid om sikkerhet og bedret risikovurdering ved yttergrensene. Et av målene med ICS2 er også bedret kommunikasjon mellom tolladministrasjoner for deling av risikoanalyse, kontrollresultater og kommunikasjon med næringslivet. Forpliktelsene i sikkerhetsavtalen er kun delvis ivaretatt av Norge i dag. For å løse problemet/ behovet, vil Tolletaten utvikle IT-støtte og nye prosesser/ rutiner som kan ivareta forpliktelsene i avtalen. Implementeringen igjøres  takt med EUs implementasjon av ICS2 og AES (Automated Export system) ved å kople seg på de API'ene EU tilbyr. "/>
    <s v="risikovurdering, automatisering"/>
    <m/>
    <s v="Ja"/>
    <s v="Ja"/>
    <m/>
    <m/>
    <m/>
    <m/>
    <m/>
    <m/>
    <m/>
    <m/>
    <s v="Etterlevelse av internasjonale avtaler"/>
    <s v="Velg inntil 2 brukergrupper"/>
    <m/>
    <s v="Ja"/>
    <m/>
    <m/>
    <m/>
    <s v="EU"/>
    <m/>
    <s v="Nei"/>
    <s v="Ja"/>
    <m/>
    <m/>
    <m/>
    <m/>
    <m/>
    <m/>
    <m/>
    <s v="I stor grad"/>
    <m/>
    <m/>
  </r>
  <r>
    <n v="5000000"/>
    <s v="Under 10 millioner"/>
    <s v="1,8 mill"/>
    <n v="1800000"/>
    <m/>
    <x v="0"/>
    <m/>
    <m/>
    <s v="Gjennomføring"/>
    <s v="Nei"/>
    <m/>
    <m/>
    <m/>
    <m/>
    <m/>
    <m/>
    <s v="Nei"/>
    <m/>
    <s v="Prosjektet skal utvikle en boligsosial monitor som sammenstiller relevante data/indikatorer. Målene er å levere digitalt tilgjengelig informasjon som gjør det mulig å følge med på situasjonen på det boligsosiale området. Informasjonen skal være beslutningsrelevant og kunne brukes for å sikre god sammenheng mellom mål og virkemidler. I 2019 leveres første del av løsningen (MVP). "/>
    <s v="boligsosial temperaturmåler, boligsosial monitor, boligsosiale indikatorer, boligsosialt arbeid, statistikk, analyse"/>
    <s v="Velg inntil 3 effekter"/>
    <s v="x"/>
    <m/>
    <m/>
    <s v="x"/>
    <s v="X"/>
    <m/>
    <m/>
    <m/>
    <m/>
    <m/>
    <s v="Skriv her"/>
    <s v="Velg inntil 2 brukergrupper"/>
    <m/>
    <s v="x"/>
    <m/>
    <s v="x"/>
    <m/>
    <s v="Skriv her"/>
    <m/>
    <s v="Ja"/>
    <s v="Nei"/>
    <m/>
    <m/>
    <m/>
    <m/>
    <m/>
    <s v="Skriv her"/>
    <s v="x"/>
    <s v="I noen grad"/>
    <m/>
    <s v="Prosjektet leverer en MVP i 2019 og vil være avhengig av videre finansiering for å levere en større løsning. "/>
  </r>
  <r>
    <n v="90000000"/>
    <s v="Mellom 50 og 100 millioner"/>
    <s v="2,3 mill"/>
    <n v="2300000"/>
    <m/>
    <x v="0"/>
    <m/>
    <m/>
    <s v="Konsept"/>
    <s v="Ja"/>
    <m/>
    <m/>
    <m/>
    <s v="x"/>
    <m/>
    <m/>
    <s v="Ja"/>
    <m/>
    <s v="Prosjektet skal utrede og ev utvikle løsninger som gjør det enklere å søke, tildele, administrere, forvalte og gi oppfølging i kommunalt disponerte utleieboliger, og både staten og kommunene skal få bedre datagrunnlag om brukerne, boligene og bruk av boliger og tjenester. "/>
    <s v="kommunale boliger, saksbehandling, utleieboliger, boligregister, forvaltning av kommunale boliger, tildeling av kommunale boliger, tjenester knyttet til bolig, e-søknad kommunal bolig, oppfølging i bolig"/>
    <s v="Velg inntil 3 effekter"/>
    <s v="x"/>
    <s v="x"/>
    <m/>
    <m/>
    <m/>
    <s v="X"/>
    <m/>
    <m/>
    <m/>
    <m/>
    <m/>
    <s v="Velg inntil 2 brukergrupper"/>
    <s v="x"/>
    <m/>
    <m/>
    <s v="x"/>
    <m/>
    <m/>
    <m/>
    <s v="Ja"/>
    <s v="Usikker"/>
    <m/>
    <m/>
    <m/>
    <m/>
    <m/>
    <m/>
    <s v="x"/>
    <s v="I noen grad"/>
    <m/>
    <s v="Prosjektet er i oppstart og er avhengig av finansering utover konseptfase for å kunne utvikle løsninger."/>
  </r>
  <r>
    <n v="50000000"/>
    <s v="Mellom 50 og 100 millioner"/>
    <s v="6,2 mill. "/>
    <n v="6200000"/>
    <m/>
    <x v="0"/>
    <m/>
    <m/>
    <s v="Planlegging"/>
    <s v="Nei"/>
    <m/>
    <m/>
    <m/>
    <m/>
    <m/>
    <m/>
    <s v="Ikke relevant"/>
    <m/>
    <s v="Prosjektet skal anskaffe en ny løsning for saksbehandling og forvaltning av lån og tilskudd som tilfredsstiller dagens krav til sikkerhet, brukervennlighet og effektive prosesser.  "/>
    <s v="lån og tilskudd, saksbehandling, forvaltning, statlig bank"/>
    <s v="Velg inntil 3 effekter"/>
    <s v="x"/>
    <m/>
    <m/>
    <s v="x"/>
    <m/>
    <m/>
    <m/>
    <m/>
    <s v="X"/>
    <m/>
    <m/>
    <s v="Velg inntil 2 brukergrupper"/>
    <m/>
    <s v="x"/>
    <m/>
    <s v="x"/>
    <m/>
    <m/>
    <m/>
    <s v="Nei"/>
    <s v="Ja"/>
    <m/>
    <m/>
    <m/>
    <m/>
    <m/>
    <m/>
    <s v="x"/>
    <s v="I liten grad"/>
    <m/>
    <s v="Prosjektet skal anskaffe en hyllevareløsning med tilpasning og signerer kontrakt i 2019. "/>
  </r>
  <r>
    <n v="11000000"/>
    <s v="Mellom 10 og 50 millioner"/>
    <s v="11 mill. "/>
    <n v="11000000"/>
    <m/>
    <x v="0"/>
    <m/>
    <m/>
    <s v="Gjennomføring"/>
    <s v="Nei"/>
    <m/>
    <m/>
    <m/>
    <m/>
    <m/>
    <m/>
    <s v="Ikke relevant"/>
    <m/>
    <s v="Prosjektet skal levere en digital løsning for innhenting av opplysninger til kunde- og kredittkontroll i forbindelse med lån- og tilskuddssøknader. Leveransen er en videreføring av ny &quot;kreditthåndbok&quot; etablert internt.  "/>
    <s v="lån og tilskudd, kundekontroll, kredittkontroll"/>
    <s v="Velg inntil 3 effekter"/>
    <s v="x"/>
    <m/>
    <m/>
    <m/>
    <s v="X"/>
    <m/>
    <m/>
    <s v="X"/>
    <m/>
    <m/>
    <m/>
    <s v="Velg inntil 2 brukergrupper"/>
    <m/>
    <s v="x"/>
    <m/>
    <m/>
    <m/>
    <s v="Husbanken"/>
    <m/>
    <s v="Nei"/>
    <s v="Ja"/>
    <m/>
    <m/>
    <m/>
    <m/>
    <m/>
    <m/>
    <s v="x"/>
    <s v="I liten grad"/>
    <m/>
    <m/>
  </r>
  <r>
    <n v="60000000"/>
    <s v="Mellom 50 og 100 millioner"/>
    <s v="Ca 70 millioner"/>
    <n v="70000000"/>
    <m/>
    <x v="0"/>
    <m/>
    <m/>
    <s v="Gjennomføring"/>
    <s v="Nei"/>
    <m/>
    <m/>
    <m/>
    <m/>
    <m/>
    <m/>
    <s v="Ikke relevant"/>
    <m/>
    <s v="Deler av kulturarven er vanskelig tilgjengelig, og den forvitrer i et langtidsperspektiv. Hele Nasjonalbibliotekets samling skal digitaliseres for bevaring og formidlingsformål. Kulturarven sikres for ettertiden og blir lett tilgjengelig i nåtiden. Materiale ute av opphavsrett gjøres tilgjengelig for annen bruk."/>
    <s v="kulturarv"/>
    <s v="Velg inntil 3 effekter"/>
    <s v="x"/>
    <m/>
    <m/>
    <s v="x"/>
    <m/>
    <m/>
    <m/>
    <s v="X"/>
    <m/>
    <m/>
    <s v="Skriv her"/>
    <s v="Velg inntil 2 brukergrupper"/>
    <s v="x"/>
    <s v="x"/>
    <m/>
    <m/>
    <m/>
    <s v="Skriv her"/>
    <m/>
    <s v="Nei"/>
    <s v="Nei"/>
    <m/>
    <m/>
    <m/>
    <m/>
    <m/>
    <s v="Robotiserte skannere"/>
    <m/>
    <s v="I stor grad"/>
    <m/>
    <s v="Satsingen er nyskapende fordi den har som mål å bevare hele den publiserte norske kulturarven i digitale format, og å også gjøre den tilgjengelig i den grad rettigheter tillater dette. Ambisjonsnivået gjør dette til en unik satsing i internasjonal sammenheng."/>
  </r>
  <r>
    <n v="10000000"/>
    <s v="Mellom 10 og 50 millioner"/>
    <s v="Ca 2,5 millioner"/>
    <n v="2500000"/>
    <m/>
    <x v="0"/>
    <m/>
    <m/>
    <s v="Drift og evt. kontinuerlig videreutvikling (smidig/agil)"/>
    <s v="Ja"/>
    <m/>
    <s v="X"/>
    <m/>
    <m/>
    <m/>
    <m/>
    <s v="Nei"/>
    <m/>
    <s v="Tiltaket skal gjøre det enklere for biblioteksektoren å gjenbruke kunnskap og erfaringer fra prosjekter og andre tiltak i sektoren. Det skal også åpne en god kommunikasjonskanal mellom Nasjonalbiblioteket og andre norske bibliotek, og mellom bibliotekene. Det skal også effektivisere avlevering av statistikk. Tiltaket er å utvikle et velfungerende nettsted for norske bibliotek, med tjenester knyttet til avlevering av søknader, tilgang til prosjektresultater, kommunikasjon mellom bibliotek, m.m. (bibliotekutvikling.no). Forventet gevinst er bedre utnyttelse av tilgjengelige ressurser i blbliotekene og bedre bibliotektjenester for befolkningen."/>
    <s v="bibliotek, utvikling"/>
    <s v="Velg inntil 3 effekter"/>
    <m/>
    <s v="x"/>
    <m/>
    <m/>
    <m/>
    <m/>
    <m/>
    <s v="X"/>
    <m/>
    <m/>
    <s v="Økt kvalitet på tjenestene i norske bibliotek."/>
    <s v="Velg inntil 2 brukergrupper"/>
    <m/>
    <m/>
    <s v="X"/>
    <s v="x"/>
    <m/>
    <m/>
    <m/>
    <s v="Ja"/>
    <s v="Nei"/>
    <m/>
    <m/>
    <m/>
    <m/>
    <m/>
    <m/>
    <m/>
    <s v="I noen grad"/>
    <m/>
    <m/>
  </r>
  <r>
    <n v="9000000"/>
    <s v="Under 10 millioner"/>
    <s v="Ca 1,5 million"/>
    <n v="1500000"/>
    <m/>
    <x v="0"/>
    <m/>
    <m/>
    <s v="Drift og evt. kontinuerlig videreutvikling (smidig/agil)"/>
    <s v="Nei"/>
    <m/>
    <m/>
    <m/>
    <m/>
    <m/>
    <m/>
    <s v="Nei"/>
    <m/>
    <s v="Tiltaket skal gjøre alle bøker som finnes i norske bibliotek tilgjengelige for alle bibliotekbrukere i Norge, og dermed øke utnyttelsen av den totale bokstammen. Det utvikles et system som høster data fra alle bibliotek, og tilbyr søk i metadata om alle bøkene. Alle bibliotekbrukere i Norge kan bruke systemet, og de kan bestille lån av alle tilgjengelige bøker til sitt lokale bibliotek. Systemet optimaliserer lån ut fra transportkostnader og geografisk avstand, og bruker aktivt bokstammen i Nasjonalbibliotekets depotbibliotek for å avlaste andre bibliotek. "/>
    <s v="bibliotek, bøker, lån"/>
    <s v="Velg inntil 3 effekter"/>
    <s v="x"/>
    <s v="x"/>
    <m/>
    <m/>
    <m/>
    <s v="X"/>
    <m/>
    <m/>
    <m/>
    <m/>
    <m/>
    <s v="Velg inntil 2 brukergrupper"/>
    <s v="x"/>
    <m/>
    <m/>
    <s v="x"/>
    <m/>
    <m/>
    <m/>
    <s v="Ja"/>
    <s v="Nei"/>
    <m/>
    <m/>
    <m/>
    <m/>
    <m/>
    <m/>
    <m/>
    <s v="I noen grad"/>
    <m/>
    <m/>
  </r>
  <r>
    <n v="9000000"/>
    <s v="Under 10 millioner"/>
    <s v="Ca 1 million"/>
    <n v="1000000"/>
    <m/>
    <x v="0"/>
    <m/>
    <m/>
    <s v="Planlegging"/>
    <s v="Nei"/>
    <m/>
    <m/>
    <m/>
    <m/>
    <m/>
    <m/>
    <s v="Nei"/>
    <m/>
    <s v="Svært mange kulturinstitusjoner håndterer i dag digitale samlinger, men har ingen løsning for å sikre de digitale dataene over lang tid. Risikoen er svært stor for at hele eller deler av de digitale samlingene går tapt i et 100-årsperspektiv. Nasjonalbiblioteket skal tilby en løsning for digital bevaring av norsk kulturarv til andre kulturinstitusjoner i Norge. Effekten vil være å redusere/eliminere risiko for at verdifulle digitale samlinger går tapt. "/>
    <s v="digital bevaring, langtidslagring"/>
    <s v="Velg inntil 3 effekter"/>
    <s v="x"/>
    <m/>
    <s v="x"/>
    <m/>
    <m/>
    <m/>
    <m/>
    <m/>
    <s v="X"/>
    <m/>
    <m/>
    <s v="Velg inntil 2 brukergrupper"/>
    <m/>
    <m/>
    <s v="X"/>
    <s v="x"/>
    <m/>
    <m/>
    <m/>
    <s v="Ja"/>
    <s v="Nei"/>
    <m/>
    <m/>
    <m/>
    <m/>
    <m/>
    <m/>
    <m/>
    <s v="I noen grad"/>
    <m/>
    <m/>
  </r>
  <r>
    <n v="35000000"/>
    <s v="Mellom 10 og 50 millioner"/>
    <s v="Ca 2 millioner"/>
    <n v="2000000"/>
    <m/>
    <x v="8"/>
    <m/>
    <m/>
    <s v="Konsept"/>
    <s v="Ja"/>
    <m/>
    <m/>
    <s v="X"/>
    <m/>
    <m/>
    <m/>
    <m/>
    <m/>
    <s v="Prosjektet er er samarbeid mellom Nasjonalbiblioteket, DFØ og DSS. Målet er å effektivisere og standardisere kunnskapsproduksjon i statlig sektor, samt å samordne innsamling og tilgjengeliggjøring av kunnskapsdokumenter."/>
    <s v="kunnskapsdokumenter"/>
    <s v="Velg inntil 3 effekter"/>
    <m/>
    <s v="x"/>
    <m/>
    <s v="x"/>
    <s v="X"/>
    <m/>
    <m/>
    <m/>
    <m/>
    <m/>
    <m/>
    <s v="Velg inntil 2 brukergrupper"/>
    <m/>
    <s v="x"/>
    <s v="X"/>
    <m/>
    <m/>
    <m/>
    <m/>
    <s v="Ja"/>
    <s v="Nei"/>
    <m/>
    <m/>
    <m/>
    <m/>
    <m/>
    <m/>
    <m/>
    <s v="I stor grad"/>
    <m/>
    <m/>
  </r>
  <r>
    <n v="3000000"/>
    <s v="Under 10 millioner"/>
    <s v="Ca 3 millioner"/>
    <n v="3000000"/>
    <m/>
    <x v="0"/>
    <m/>
    <m/>
    <s v="Gjennomføring"/>
    <s v="Nei"/>
    <m/>
    <m/>
    <m/>
    <m/>
    <m/>
    <m/>
    <m/>
    <m/>
    <s v="Målet med prosjektet/satsingen er å øke kunnskapen om hvordan kunstig intelligens og maskinlæring kan brukes til å effektivisere og forbedre arbeidsprosesser i Nasjonalbiblioteket, til å forbedre gjenfinning av materiale i Nasjonalbibliotekets digitale tjenester (og brukeropplevelsen generelt), og til å øke kvaliteten på arbeidet som gjøres på ulike fagområder. "/>
    <s v="kunstig intelleigens, maskinlæring"/>
    <s v="Velg inntil 3 effekter"/>
    <s v="x"/>
    <s v="x"/>
    <m/>
    <s v="x"/>
    <m/>
    <m/>
    <m/>
    <m/>
    <m/>
    <m/>
    <m/>
    <s v="Velg inntil 2 brukergrupper"/>
    <s v="x"/>
    <s v="x"/>
    <m/>
    <m/>
    <m/>
    <m/>
    <m/>
    <s v="Ja"/>
    <s v="Nei"/>
    <m/>
    <s v="X"/>
    <s v="X"/>
    <s v="x"/>
    <m/>
    <m/>
    <m/>
    <s v="I stor grad"/>
    <m/>
    <m/>
  </r>
  <r>
    <n v="0"/>
    <s v="Ikke oppgitt"/>
    <n v="600000"/>
    <n v="600000"/>
    <m/>
    <x v="0"/>
    <m/>
    <m/>
    <s v="Drift og evt. kontinuerlig videreutvikling (smidig/agil)"/>
    <s v="Ja"/>
    <s v=" "/>
    <s v="X"/>
    <m/>
    <m/>
    <m/>
    <s v="Internasjonale nettverket av vitnemålsportaler, Emrex"/>
    <s v="Ikke relevant"/>
    <m/>
    <s v="Digitalisering med fokus på automatisering/robotisering av prosesser med stort volum og som også legger til rette for statistikk, rapportering og deling av data til eget bruk og for sektoren. Det arbeides nå med_x000a_videreutvikling av saksbehandlingsløsningen i eSam med hovedvekt på generell godkjenning av utenlandsk utdanning. I det ligger også etablering av  integrasjon  med den internasjonale vitnemålsportal Emrex, som gjør at relevante brukere kan laste ned vitnemålene sine direkte i portalen. I tillegg vil NOKUT avgi sine vedtak til databasen Gaus eid av UNIT. Tilgang på NOKUTs vedtak kan eksempelvis frigjøre saksbehandlingstid i UH sektoren. Det er forøvrig kartlagt både kvantitative og kvalitative gevinster relatert til videreutvikling av saksbehandlingsløsningen i eSam._x000a_Lagt  til rette for automatisering av ekthetsvurdering av relevante dokumenter, gjennom integrasjon med det internasjonale nettverket Emrex  "/>
    <s v="Utvikling prosesstøtte, saksbehandling"/>
    <s v="Velg inntil 3 effekter"/>
    <s v="x"/>
    <s v="x"/>
    <s v=" "/>
    <m/>
    <s v="X"/>
    <m/>
    <m/>
    <m/>
    <m/>
    <m/>
    <s v="Skriv her"/>
    <s v="Velg inntil 2 brukergrupper"/>
    <s v=" "/>
    <s v="x"/>
    <s v="X"/>
    <m/>
    <m/>
    <s v="Skriv her"/>
    <m/>
    <s v="Ja"/>
    <s v="Ja"/>
    <m/>
    <m/>
    <m/>
    <s v="x"/>
    <m/>
    <s v="Legger til rette for automatisering av ekthetsvurdering av dokumenter, "/>
    <s v="x"/>
    <s v="I noen grad"/>
    <m/>
    <m/>
  </r>
  <r>
    <n v="0"/>
    <s v="Ikke oppgitt"/>
    <n v="3000000"/>
    <n v="3000000"/>
    <m/>
    <x v="0"/>
    <m/>
    <m/>
    <s v="Drift og evt. kontinuerlig videreutvikling (smidig/agil)"/>
    <s v="Nei"/>
    <m/>
    <m/>
    <m/>
    <m/>
    <m/>
    <m/>
    <s v="Nei"/>
    <m/>
    <s v="Utvikle prosesstøtte (saksbehandlingsløsning i eSam) for godkjenning av utenlandsk fagskoleutdanning. "/>
    <s v="Utvikling prosesstøtte, saksbehandling"/>
    <s v="Velg inntil 3 effekter"/>
    <s v="x"/>
    <s v="x"/>
    <s v=" "/>
    <m/>
    <s v="X"/>
    <m/>
    <m/>
    <m/>
    <m/>
    <m/>
    <m/>
    <s v="Velg inntil 2 brukergrupper"/>
    <s v="x"/>
    <s v="x"/>
    <m/>
    <m/>
    <m/>
    <m/>
    <m/>
    <s v="Ja"/>
    <s v="Ikke relevant"/>
    <m/>
    <m/>
    <m/>
    <s v="x"/>
    <m/>
    <s v="Legger til rette for automatisering av saksbehandlingsprosess"/>
    <m/>
    <s v="I liten grad"/>
    <m/>
    <m/>
  </r>
  <r>
    <n v="0"/>
    <s v="Ikke oppgitt"/>
    <n v="3600000"/>
    <n v="3600000"/>
    <m/>
    <x v="0"/>
    <m/>
    <m/>
    <s v="Gjennomføring"/>
    <s v="Nei"/>
    <m/>
    <m/>
    <m/>
    <m/>
    <m/>
    <m/>
    <m/>
    <m/>
    <s v="Mer robust arkitektur på egenutviklet løsning,"/>
    <s v="Arkitekturarbeid"/>
    <s v="Velg inntil 3 effekter"/>
    <s v="x"/>
    <s v="x"/>
    <s v=" "/>
    <m/>
    <m/>
    <m/>
    <m/>
    <m/>
    <s v="X"/>
    <m/>
    <m/>
    <s v="Velg inntil 2 brukergrupper"/>
    <s v="x"/>
    <s v="x"/>
    <m/>
    <m/>
    <m/>
    <m/>
    <m/>
    <s v="Nei"/>
    <s v="Ikke relevant"/>
    <m/>
    <m/>
    <m/>
    <m/>
    <m/>
    <m/>
    <m/>
    <s v="I liten grad"/>
    <m/>
    <m/>
  </r>
  <r>
    <n v="0"/>
    <s v="Ikke oppgitt"/>
    <s v=" "/>
    <n v="0"/>
    <m/>
    <x v="0"/>
    <m/>
    <m/>
    <s v="Ide"/>
    <s v="Nei"/>
    <m/>
    <m/>
    <m/>
    <m/>
    <m/>
    <m/>
    <m/>
    <m/>
    <s v="Automatisering av ekthetsvurdering av mottatte vitnemål der det er mulig"/>
    <s v="Emrex, Digitary"/>
    <s v="Velg inntil 3 effekter"/>
    <s v="x"/>
    <s v=" "/>
    <m/>
    <m/>
    <s v="X"/>
    <s v="X"/>
    <m/>
    <m/>
    <m/>
    <m/>
    <m/>
    <s v="Velg inntil 2 brukergrupper"/>
    <s v="x"/>
    <s v="x"/>
    <m/>
    <m/>
    <m/>
    <m/>
    <m/>
    <s v="Nei"/>
    <s v="Ja"/>
    <m/>
    <m/>
    <m/>
    <m/>
    <m/>
    <m/>
    <m/>
    <s v="I noen grad"/>
    <m/>
    <m/>
  </r>
  <r>
    <n v="0"/>
    <s v="Ikke oppgitt"/>
    <s v="Skriv inn budsjett for dette året"/>
    <n v="0"/>
    <m/>
    <x v="0"/>
    <m/>
    <m/>
    <s v="Ide"/>
    <s v="Ja"/>
    <m/>
    <s v="X"/>
    <m/>
    <m/>
    <m/>
    <m/>
    <m/>
    <m/>
    <s v="Etablere selvbetjeningsløsninger for 3 godkjenningsordninger"/>
    <s v="Selvbetjening"/>
    <s v="Velg inntil 3 effekter"/>
    <m/>
    <s v="x"/>
    <m/>
    <m/>
    <m/>
    <s v="X"/>
    <m/>
    <m/>
    <m/>
    <m/>
    <m/>
    <s v="Velg inntil 2 brukergrupper"/>
    <s v="x"/>
    <s v="x"/>
    <m/>
    <m/>
    <m/>
    <m/>
    <m/>
    <s v="Nei"/>
    <s v="Nei"/>
    <m/>
    <m/>
    <m/>
    <m/>
    <m/>
    <m/>
    <s v="x"/>
    <s v="I liten grad"/>
    <m/>
    <m/>
  </r>
  <r>
    <n v="0"/>
    <s v="Ikke oppgitt"/>
    <s v=" "/>
    <n v="0"/>
    <m/>
    <x v="0"/>
    <m/>
    <m/>
    <s v="Ide"/>
    <s v="Ikke avklart"/>
    <m/>
    <m/>
    <m/>
    <m/>
    <m/>
    <m/>
    <s v="Ikke relevant"/>
    <m/>
    <s v="Selvbetjeningsløsning og prosesstøtte for råd og turbosaker"/>
    <s v="Selvbetjeningsportal, saksbehandlingsstøtte"/>
    <s v="Velg inntil 3 effekter"/>
    <s v="x"/>
    <s v="x"/>
    <s v="x"/>
    <m/>
    <m/>
    <m/>
    <m/>
    <m/>
    <m/>
    <m/>
    <m/>
    <s v="Velg inntil 2 brukergrupper"/>
    <s v=" "/>
    <s v="x"/>
    <s v="X"/>
    <m/>
    <m/>
    <m/>
    <m/>
    <s v="Usikker"/>
    <s v="Usikker"/>
    <m/>
    <m/>
    <m/>
    <m/>
    <m/>
    <m/>
    <m/>
    <s v="Velg fra liste"/>
    <m/>
    <m/>
  </r>
  <r>
    <n v="0"/>
    <s v="Ikke oppgitt"/>
    <s v="Skriv inn budsjett for dette året"/>
    <n v="0"/>
    <m/>
    <x v="0"/>
    <m/>
    <m/>
    <s v="Ide"/>
    <s v="Nei"/>
    <m/>
    <m/>
    <m/>
    <m/>
    <m/>
    <m/>
    <s v="Ikke relevant"/>
    <m/>
    <s v="Office365"/>
    <s v="Office365"/>
    <s v="Velg inntil 3 effekter"/>
    <m/>
    <s v="x"/>
    <m/>
    <s v="x"/>
    <m/>
    <m/>
    <m/>
    <m/>
    <s v="X"/>
    <m/>
    <m/>
    <s v="Velg inntil 2 brukergrupper"/>
    <m/>
    <s v="x"/>
    <m/>
    <m/>
    <m/>
    <s v="Sakkyndige"/>
    <m/>
    <s v="Nei"/>
    <s v="Ja"/>
    <m/>
    <m/>
    <m/>
    <s v="x"/>
    <m/>
    <m/>
    <m/>
    <s v="I liten grad"/>
    <m/>
    <m/>
  </r>
  <r>
    <n v="0"/>
    <s v="Ikke oppgitt"/>
    <s v="Skriv inn budsjett for dette året"/>
    <n v="0"/>
    <m/>
    <x v="0"/>
    <m/>
    <m/>
    <s v="Ide"/>
    <s v="Nei"/>
    <m/>
    <m/>
    <m/>
    <m/>
    <m/>
    <m/>
    <m/>
    <m/>
    <s v=" Kartlegge kvalitet på data i eSam, og se om det er grunnlag for å etablere presendenser til bruk i automatikk"/>
    <s v="Datakvalitet"/>
    <s v="Velg inntil 3 effekter"/>
    <m/>
    <s v="x"/>
    <m/>
    <s v=" "/>
    <s v="X"/>
    <m/>
    <m/>
    <s v=" "/>
    <m/>
    <m/>
    <m/>
    <s v="Velg inntil 2 brukergrupper"/>
    <m/>
    <m/>
    <m/>
    <m/>
    <m/>
    <m/>
    <m/>
    <s v="Usikker"/>
    <s v="Ikke relevant"/>
    <m/>
    <m/>
    <m/>
    <m/>
    <m/>
    <m/>
    <m/>
    <s v="I noen grad"/>
    <m/>
    <m/>
  </r>
  <r>
    <n v="0"/>
    <s v="Ikke oppgitt"/>
    <s v="Skriv inn budsjett for dette året"/>
    <n v="0"/>
    <m/>
    <x v="0"/>
    <m/>
    <m/>
    <s v="Ide"/>
    <s v="Ikke avklart"/>
    <m/>
    <m/>
    <m/>
    <m/>
    <m/>
    <m/>
    <m/>
    <m/>
    <s v="Beskriv prosjektet"/>
    <s v="Skriv inn søkeord"/>
    <s v="Velg inntil 3 effekter"/>
    <m/>
    <s v="x"/>
    <m/>
    <s v="x"/>
    <m/>
    <s v="X"/>
    <m/>
    <m/>
    <m/>
    <m/>
    <m/>
    <s v="Velg inntil 2 brukergrupper"/>
    <s v="x"/>
    <s v="x"/>
    <m/>
    <m/>
    <m/>
    <m/>
    <m/>
    <s v="Usikker"/>
    <s v="Ikke relevant"/>
    <m/>
    <m/>
    <m/>
    <m/>
    <m/>
    <m/>
    <m/>
    <s v="I liten grad"/>
    <m/>
    <m/>
  </r>
  <r>
    <n v="0"/>
    <s v="Ikke oppgitt"/>
    <s v="Skriv inn budsjett for dette året"/>
    <n v="0"/>
    <m/>
    <x v="0"/>
    <m/>
    <m/>
    <s v="Ide"/>
    <s v="Ikke avklart"/>
    <m/>
    <m/>
    <m/>
    <m/>
    <m/>
    <m/>
    <m/>
    <m/>
    <s v="Etablere løsning der virksomhetene selv finner informasjon om aktuelt regelverk, veiledere og tolkningsresultat"/>
    <s v="Skriv inn søkeord"/>
    <s v="Velg inntil 3 effekter"/>
    <s v="x"/>
    <s v="x"/>
    <m/>
    <m/>
    <m/>
    <m/>
    <m/>
    <s v="X"/>
    <m/>
    <m/>
    <m/>
    <s v="Velg inntil 2 brukergrupper"/>
    <m/>
    <m/>
    <m/>
    <m/>
    <m/>
    <m/>
    <m/>
    <s v="Velg fra liste"/>
    <s v="Velg fra liste"/>
    <m/>
    <m/>
    <m/>
    <m/>
    <m/>
    <m/>
    <m/>
    <s v="Velg fra liste"/>
    <m/>
    <m/>
  </r>
  <r>
    <n v="0"/>
    <s v="Ikke oppgitt"/>
    <s v=" "/>
    <n v="0"/>
    <m/>
    <x v="0"/>
    <m/>
    <m/>
    <s v="Ide"/>
    <s v="Nei"/>
    <m/>
    <m/>
    <m/>
    <m/>
    <m/>
    <m/>
    <m/>
    <m/>
    <s v=" Etablere automatisk godkjenning for en del søknader av generell godkjenning av utenlandsk høyere utdanning"/>
    <s v="Skriv inn søkeord"/>
    <s v="Velg inntil 3 effekter"/>
    <s v=" "/>
    <s v="x"/>
    <m/>
    <m/>
    <m/>
    <s v="X"/>
    <m/>
    <s v="X"/>
    <m/>
    <m/>
    <m/>
    <s v="Velg inntil 2 brukergrupper"/>
    <m/>
    <m/>
    <m/>
    <m/>
    <m/>
    <m/>
    <m/>
    <s v="Velg fra liste"/>
    <s v="Velg fra liste"/>
    <m/>
    <m/>
    <m/>
    <m/>
    <m/>
    <m/>
    <m/>
    <s v="I liten grad"/>
    <m/>
    <m/>
  </r>
  <r>
    <n v="0"/>
    <s v="Ikke oppgitt"/>
    <s v="Skriv inn budsjett for dette året"/>
    <n v="0"/>
    <m/>
    <x v="0"/>
    <m/>
    <m/>
    <s v="Ide"/>
    <s v="Ikke avklart"/>
    <m/>
    <m/>
    <m/>
    <m/>
    <m/>
    <m/>
    <m/>
    <m/>
    <s v="Beskriv prosjektet"/>
    <s v="Skriv inn søkeord"/>
    <s v="Velg inntil 3 effekter"/>
    <m/>
    <m/>
    <m/>
    <m/>
    <m/>
    <m/>
    <m/>
    <m/>
    <m/>
    <m/>
    <m/>
    <s v="Velg inntil 2 brukergrupper"/>
    <m/>
    <s v="x"/>
    <m/>
    <m/>
    <m/>
    <m/>
    <m/>
    <s v="Velg fra liste"/>
    <s v="Velg fra liste"/>
    <m/>
    <m/>
    <m/>
    <m/>
    <m/>
    <m/>
    <m/>
    <s v="Velg fra liste"/>
    <m/>
    <m/>
  </r>
  <r>
    <n v="0"/>
    <s v="Ikke oppgitt"/>
    <s v="Skriv inn budsjett for dette året"/>
    <n v="0"/>
    <m/>
    <x v="0"/>
    <m/>
    <m/>
    <s v="Drift og evt. kontinuerlig videreutvikling (smidig/agil)"/>
    <s v="Ja"/>
    <m/>
    <m/>
    <m/>
    <m/>
    <m/>
    <s v="Anskaffet gjennom fellesavtale, Unit"/>
    <m/>
    <m/>
    <s v="Oppgradert sak og arkiv løsning "/>
    <s v="Skriv inn søkeord"/>
    <s v="Velg inntil 3 effekter"/>
    <m/>
    <m/>
    <m/>
    <m/>
    <m/>
    <m/>
    <m/>
    <m/>
    <m/>
    <m/>
    <m/>
    <s v="Velg inntil 2 brukergrupper"/>
    <m/>
    <s v="x"/>
    <m/>
    <m/>
    <m/>
    <m/>
    <m/>
    <s v="Velg fra liste"/>
    <s v="Velg fra liste"/>
    <m/>
    <m/>
    <m/>
    <s v="x"/>
    <m/>
    <m/>
    <m/>
    <s v="Velg fra liste"/>
    <m/>
    <m/>
  </r>
  <r>
    <n v="0"/>
    <s v="Ikke oppgitt"/>
    <n v="2"/>
    <n v="2000000"/>
    <m/>
    <x v="0"/>
    <m/>
    <m/>
    <s v="Drift og evt. kontinuerlig videreutvikling (smidig/agil)"/>
    <s v="Nei"/>
    <m/>
    <m/>
    <m/>
    <m/>
    <m/>
    <m/>
    <m/>
    <m/>
    <s v="Historiske data om anløp til norske havner, seilingsmønster og trafikktyper i Kystdatahuset. Kystverkets nye digitale datavarehus inneholder høyoppløselige AIS-data og informasjon fra anløpsmeldinger fra skip til SafeSeaNet Norway. www.kystdatahuset.no og data.kystverket.no"/>
    <s v="tilgjengeligjøring av data"/>
    <s v="Velg inntil 3 effekter"/>
    <s v="x"/>
    <m/>
    <m/>
    <s v="x"/>
    <s v="X"/>
    <m/>
    <m/>
    <m/>
    <m/>
    <m/>
    <s v="Skriv her"/>
    <s v="Velg inntil 2 brukergrupper"/>
    <s v="x"/>
    <s v="x"/>
    <s v="X"/>
    <s v="x"/>
    <s v="x"/>
    <s v="løsningen har en positiv effekt på alle brukergruppene over"/>
    <m/>
    <s v="Nei"/>
    <s v="Nei"/>
    <m/>
    <m/>
    <m/>
    <m/>
    <m/>
    <s v="Skriv her"/>
    <m/>
    <s v="I noen grad"/>
    <m/>
    <s v="Løsningen er etablert før 2019, men vi rapporterer her den utvikling vi gjennomfører i 2019"/>
  </r>
  <r>
    <n v="0"/>
    <s v="Ikke oppgitt"/>
    <n v="2"/>
    <n v="2000000"/>
    <m/>
    <x v="0"/>
    <m/>
    <m/>
    <s v="Drift og evt. kontinuerlig videreutvikling (smidig/agil)"/>
    <s v="Nei"/>
    <m/>
    <m/>
    <m/>
    <m/>
    <m/>
    <m/>
    <m/>
    <m/>
    <s v="Gjennom rutetjenesten får fartøy tilgang på anbefalte seilingsruter og kvalitetssikret og anbefalt ruteinformasjon, informasjon om gjeldende lokale forskrifter for seilas til aktuelle havner og kaier, og seilingsdistanser. Www.routeinfo.no"/>
    <s v="tilgjengeliggjøring av data"/>
    <s v="Velg inntil 3 effekter"/>
    <s v="x"/>
    <m/>
    <m/>
    <m/>
    <m/>
    <m/>
    <m/>
    <s v="X"/>
    <m/>
    <m/>
    <m/>
    <s v="Velg inntil 2 brukergrupper"/>
    <m/>
    <m/>
    <m/>
    <m/>
    <s v="x"/>
    <m/>
    <m/>
    <s v="Nei"/>
    <s v="Nei"/>
    <m/>
    <m/>
    <m/>
    <s v="x"/>
    <m/>
    <m/>
    <m/>
    <s v="I noen grad"/>
    <m/>
    <s v="Løsningen er etablert før 2019, men vi rapporterer her den utvikling vi gjennomfører i 2019"/>
  </r>
  <r>
    <n v="0"/>
    <s v="Ikke oppgitt"/>
    <n v="8"/>
    <n v="8000000"/>
    <m/>
    <x v="0"/>
    <m/>
    <m/>
    <s v="Drift og evt. kontinuerlig videreutvikling (smidig/agil)"/>
    <s v="Nei"/>
    <m/>
    <m/>
    <m/>
    <m/>
    <m/>
    <m/>
    <m/>
    <m/>
    <s v="Automatisering av oppdagelse av risikosituasjoner i sjøtrafikksentraler. Avlaster operatør og kan gi mulighet for overvåking av større områder."/>
    <s v="Operativt verktøy maskinlæring"/>
    <s v="Velg inntil 3 effekter"/>
    <s v="x"/>
    <m/>
    <m/>
    <s v="x"/>
    <m/>
    <m/>
    <m/>
    <m/>
    <m/>
    <m/>
    <m/>
    <s v="Velg inntil 2 brukergrupper"/>
    <m/>
    <s v="x"/>
    <m/>
    <m/>
    <s v="x"/>
    <m/>
    <m/>
    <s v="Nei"/>
    <s v="Nei"/>
    <m/>
    <m/>
    <s v="X"/>
    <m/>
    <m/>
    <m/>
    <m/>
    <s v="I noen grad"/>
    <m/>
    <s v="Løsningen er etablert før 2019, men vi rapporterer her den utvikling vi gjennomfører i 2019"/>
  </r>
  <r>
    <n v="0"/>
    <s v="Ikke oppgitt"/>
    <n v="6"/>
    <n v="6000000"/>
    <m/>
    <x v="0"/>
    <m/>
    <m/>
    <s v="Drift og evt. kontinuerlig videreutvikling (smidig/agil)"/>
    <s v="Nei"/>
    <m/>
    <m/>
    <m/>
    <m/>
    <m/>
    <m/>
    <m/>
    <m/>
    <s v="Operatørstøttesystem for Sjøtrafikksentralene (VTS). Gir operatøren automatisk tilgang på informasjon om relevante fartøy"/>
    <s v="Skriv inn søkeord"/>
    <s v="Velg inntil 3 effekter"/>
    <m/>
    <s v="x"/>
    <m/>
    <s v="x"/>
    <s v="X"/>
    <m/>
    <m/>
    <m/>
    <m/>
    <m/>
    <m/>
    <s v="Velg inntil 2 brukergrupper"/>
    <m/>
    <s v="x"/>
    <m/>
    <m/>
    <m/>
    <m/>
    <m/>
    <s v="Nei"/>
    <s v="Nei"/>
    <m/>
    <m/>
    <m/>
    <m/>
    <m/>
    <m/>
    <m/>
    <s v="I liten grad"/>
    <m/>
    <s v="Løsningen er etablert før 2019, men vi rapporterer her den utvikling vi gjennomfører i 2019"/>
  </r>
  <r>
    <n v="0"/>
    <s v="Ikke oppgitt"/>
    <m/>
    <n v="0"/>
    <m/>
    <x v="0"/>
    <m/>
    <m/>
    <s v="Gjennomføring"/>
    <s v="Nei"/>
    <m/>
    <m/>
    <m/>
    <m/>
    <m/>
    <m/>
    <m/>
    <m/>
    <s v="Dynamisk beregning av risiko for akutte utslipp og miljørisiko som følge av skipsuhell. Basert på historiske AIS data m.m. Kartbasert visning av risikogrid."/>
    <s v="risiko"/>
    <s v="Velg inntil 3 effekter"/>
    <m/>
    <s v="x"/>
    <m/>
    <s v="x"/>
    <s v="X"/>
    <m/>
    <m/>
    <m/>
    <m/>
    <m/>
    <m/>
    <s v="Velg inntil 2 brukergrupper"/>
    <m/>
    <s v="x"/>
    <s v="X"/>
    <s v="x"/>
    <m/>
    <m/>
    <m/>
    <s v="Nei"/>
    <s v="Nei"/>
    <m/>
    <m/>
    <s v="X"/>
    <m/>
    <m/>
    <m/>
    <m/>
    <s v="I stor grad"/>
    <m/>
    <s v="Løsningen er etablert før 2019, men vi rapporterer her den utvikling vi gjennomfører i 2019"/>
  </r>
  <r>
    <n v="0"/>
    <s v="Ikke oppgitt"/>
    <n v="1"/>
    <n v="1000000"/>
    <m/>
    <x v="0"/>
    <m/>
    <m/>
    <s v="Drift og evt. kontinuerlig videreutvikling (smidig/agil)"/>
    <s v="Nei"/>
    <m/>
    <m/>
    <m/>
    <m/>
    <m/>
    <m/>
    <m/>
    <m/>
    <s v="En rekke kartbaserte løsninger for tilgjengeliggjøring av data med kartbasert brukergrensesnitt. Geosynkronisering. Kartverket Matrikkelen. F.eks www.kystinfo.no, havbase.no "/>
    <s v="kart datadeling geosynkronisering"/>
    <s v="Velg inntil 3 effekter"/>
    <s v="x"/>
    <m/>
    <m/>
    <s v="x"/>
    <s v="X"/>
    <m/>
    <m/>
    <m/>
    <m/>
    <m/>
    <m/>
    <s v="Velg inntil 2 brukergrupper"/>
    <m/>
    <s v="x"/>
    <s v="X"/>
    <m/>
    <m/>
    <s v="Alle gruppene over"/>
    <m/>
    <s v="Nei"/>
    <s v="Nei"/>
    <m/>
    <m/>
    <m/>
    <m/>
    <m/>
    <m/>
    <m/>
    <s v="I noen grad"/>
    <m/>
    <s v="Løsningen er etablert før 2019, men vi rapporterer her den utvikling vi gjennomfører i 2019"/>
  </r>
  <r>
    <n v="0"/>
    <s v="Ikke oppgitt"/>
    <n v="0.5"/>
    <n v="500000"/>
    <m/>
    <x v="0"/>
    <m/>
    <m/>
    <s v="Planlegging"/>
    <s v="Nei"/>
    <m/>
    <m/>
    <m/>
    <m/>
    <m/>
    <m/>
    <m/>
    <m/>
    <s v="Digitalisere prosessen med å søke og behandle saker hvor Kystverket skal ha søknaden etter Havne- og farvannsloven (kap 4)"/>
    <s v="Skjema altinn"/>
    <s v="Velg inntil 3 effekter"/>
    <m/>
    <s v="x"/>
    <m/>
    <s v="x"/>
    <m/>
    <s v="X"/>
    <m/>
    <m/>
    <m/>
    <m/>
    <m/>
    <s v="Velg inntil 2 brukergrupper"/>
    <m/>
    <s v="x"/>
    <m/>
    <m/>
    <s v="x"/>
    <m/>
    <m/>
    <s v="Nei"/>
    <s v="Ja"/>
    <m/>
    <m/>
    <m/>
    <s v="x"/>
    <m/>
    <m/>
    <m/>
    <s v="I liten grad"/>
    <m/>
    <m/>
  </r>
  <r>
    <n v="0"/>
    <s v="Ikke oppgitt"/>
    <n v="2"/>
    <n v="2000000"/>
    <m/>
    <x v="0"/>
    <m/>
    <m/>
    <s v="Gjennomføring"/>
    <s v="Ja"/>
    <m/>
    <m/>
    <s v="X"/>
    <m/>
    <m/>
    <m/>
    <m/>
    <m/>
    <s v="Løsning for deling av data i MBR (Maritim Bredbåndsradio) gir mulighet til å etablere et felles situasjonsbilde/situasjonsforståelse, samt styrke evnen til kommando og kontroll i et område hvor det ellers er mangelfull mulighet til dette."/>
    <s v="deling av data begrenset"/>
    <s v="Velg inntil 3 effekter"/>
    <m/>
    <m/>
    <m/>
    <s v="x"/>
    <s v="X"/>
    <m/>
    <m/>
    <s v="X"/>
    <m/>
    <m/>
    <m/>
    <s v="Velg inntil 2 brukergrupper"/>
    <m/>
    <m/>
    <s v="X"/>
    <m/>
    <m/>
    <m/>
    <m/>
    <s v="Ja"/>
    <s v="Ja"/>
    <m/>
    <m/>
    <m/>
    <m/>
    <m/>
    <m/>
    <m/>
    <s v="I noen grad"/>
    <m/>
    <m/>
  </r>
  <r>
    <n v="0"/>
    <s v="Ikke oppgitt"/>
    <n v="0"/>
    <n v="0"/>
    <m/>
    <x v="0"/>
    <m/>
    <m/>
    <s v="Ide"/>
    <s v="Nei"/>
    <m/>
    <m/>
    <m/>
    <m/>
    <m/>
    <m/>
    <m/>
    <m/>
    <s v="Kystverket skal forenkle utvikling og forbedring av digitale tjenester og levere dette effektiv. Etablere, utvikle og gjenbruke tekniske komponenter og prosesser for digitalisering av prosesser/tjenester; f.eks prosesskartlegging, tjenesteutvikling, datautveksling, autentisering, datadimensjoner, hybrid arkitektur, datadeling og informasjonsmodeller Forenkle etableringen og forbedring av digitale prosesser."/>
    <s v="Platform, Brukerflate"/>
    <s v="Velg inntil 3 effekter"/>
    <s v="x"/>
    <s v="x"/>
    <m/>
    <s v="x"/>
    <m/>
    <m/>
    <m/>
    <m/>
    <m/>
    <m/>
    <m/>
    <s v="Velg inntil 2 brukergrupper"/>
    <m/>
    <s v="x"/>
    <m/>
    <m/>
    <s v="x"/>
    <m/>
    <m/>
    <s v="Nei"/>
    <s v="Ja"/>
    <m/>
    <m/>
    <m/>
    <s v="x"/>
    <m/>
    <m/>
    <m/>
    <s v="I noen grad"/>
    <m/>
    <m/>
  </r>
  <r>
    <n v="0"/>
    <s v="Ikke oppgitt"/>
    <n v="5"/>
    <n v="5000000"/>
    <m/>
    <x v="0"/>
    <m/>
    <m/>
    <s v="Drift og evt. kontinuerlig videreutvikling (smidig/agil)"/>
    <s v="Ja"/>
    <m/>
    <m/>
    <s v="X"/>
    <m/>
    <m/>
    <m/>
    <m/>
    <m/>
    <s v="SafeSeaNet Norway er et internettbasert meldingssystem hvor skipsfarten sender pliktige ankomst- og avgangsopplysninger til norske myndigheter og havner. Kystverket utvikler og drifter SafeSeaNet Norway som en felles nasjonal meldeportal for skipsfarten."/>
    <s v="brukerportal, kun en gang"/>
    <s v="Velg inntil 3 effekter"/>
    <m/>
    <m/>
    <s v="x"/>
    <s v="x"/>
    <m/>
    <s v="X"/>
    <m/>
    <m/>
    <m/>
    <m/>
    <m/>
    <s v="Velg inntil 2 brukergrupper"/>
    <m/>
    <m/>
    <s v="X"/>
    <m/>
    <s v="x"/>
    <m/>
    <m/>
    <s v="Nei"/>
    <s v="Ja"/>
    <m/>
    <m/>
    <m/>
    <m/>
    <m/>
    <m/>
    <m/>
    <s v="I noen grad"/>
    <m/>
    <s v="Løsningen er etablert før 2019, men vi rapporterer her den utvikling vi gjennomfører i 2019"/>
  </r>
  <r>
    <n v="0"/>
    <s v="Ikke oppgitt"/>
    <n v="5"/>
    <n v="5000000"/>
    <m/>
    <x v="0"/>
    <m/>
    <m/>
    <s v="Drift og evt. kontinuerlig videreutvikling (smidig/agil)"/>
    <s v="Nei"/>
    <m/>
    <m/>
    <m/>
    <m/>
    <m/>
    <m/>
    <m/>
    <m/>
    <s v="Automatisering av operative og administrative prosesser innen losformidling, oppdrag og farledsbevis. Inklusive kontroll, arkivering og fakturering."/>
    <s v="automatisert fakturering og kontroll"/>
    <s v="Velg inntil 3 effekter"/>
    <s v="x"/>
    <m/>
    <s v="x"/>
    <s v="x"/>
    <m/>
    <m/>
    <m/>
    <m/>
    <m/>
    <m/>
    <m/>
    <s v="Velg inntil 2 brukergrupper"/>
    <m/>
    <s v="x"/>
    <m/>
    <m/>
    <s v="x"/>
    <m/>
    <m/>
    <s v="Nei"/>
    <s v="Nei"/>
    <m/>
    <m/>
    <m/>
    <m/>
    <m/>
    <m/>
    <m/>
    <s v="I noen grad"/>
    <m/>
    <s v="Løsningen er etablert før 2019, men vi rapporterer her den utvikling vi gjennomfører i 2019"/>
  </r>
  <r>
    <n v="0"/>
    <s v="Ikke oppgitt"/>
    <n v="1.5"/>
    <n v="1500000"/>
    <m/>
    <x v="0"/>
    <m/>
    <m/>
    <s v="Drift og evt. kontinuerlig videreutvikling (smidig/agil)"/>
    <s v="Ja"/>
    <m/>
    <m/>
    <s v="X"/>
    <m/>
    <m/>
    <m/>
    <m/>
    <m/>
    <s v="Tjeneste for å gi fiskere tilgang til nødvendig og nyttig informasjon for å kunne utøve fiske på en optimal måte innenfor gjeldende regler og reguleringer på ulike og egnede plattformer. Tjenesten brukes primært av fiskere, men også i forvaltnings- og tilsynssammenheng av Kystvakten, Fiskeridirektoratet og salgslagene. Tjenesten leverer også offentlige data til maritime næringer."/>
    <m/>
    <s v="Velg inntil 3 effekter"/>
    <s v="x"/>
    <m/>
    <m/>
    <m/>
    <m/>
    <s v="X"/>
    <m/>
    <s v="X"/>
    <m/>
    <m/>
    <m/>
    <s v="Velg inntil 2 brukergrupper"/>
    <m/>
    <m/>
    <s v="X"/>
    <m/>
    <s v="x"/>
    <m/>
    <m/>
    <s v="Ja"/>
    <s v="Nei"/>
    <m/>
    <m/>
    <m/>
    <m/>
    <m/>
    <m/>
    <m/>
    <s v="I noen grad"/>
    <m/>
    <s v="Løsningen er etablert før 2019, men vi rapporterer her den utvikling vi gjennomfører i 2019"/>
  </r>
  <r>
    <n v="0"/>
    <s v="Ikke oppgitt"/>
    <n v="1.5"/>
    <n v="1500000"/>
    <m/>
    <x v="0"/>
    <m/>
    <m/>
    <s v="Drift og evt. kontinuerlig videreutvikling (smidig/agil)"/>
    <s v="Ja"/>
    <m/>
    <m/>
    <s v="X"/>
    <m/>
    <m/>
    <m/>
    <m/>
    <m/>
    <s v="Tjeneste for å bedre forvaltningen av havbruk i norske farvann. Tjenesten brukes primært av forvaltningen og veterinærmyndighetene, men også av alle ledd i næringen, interessenter generelt i Norge og utland, og media. "/>
    <m/>
    <s v="Velg inntil 3 effekter"/>
    <s v="x"/>
    <m/>
    <m/>
    <m/>
    <m/>
    <s v="X"/>
    <m/>
    <s v="X"/>
    <m/>
    <m/>
    <m/>
    <s v="Velg inntil 2 brukergrupper"/>
    <s v="x"/>
    <m/>
    <s v="X"/>
    <m/>
    <s v="x"/>
    <m/>
    <m/>
    <s v="Ja"/>
    <s v="Nei"/>
    <m/>
    <m/>
    <m/>
    <m/>
    <m/>
    <m/>
    <m/>
    <s v="I noen grad"/>
    <m/>
    <s v="Løsningen er etablert før 2019, men vi rapporterer her den utvikling vi gjennomfører i 2019"/>
  </r>
  <r>
    <n v="0"/>
    <s v="Ikke oppgitt"/>
    <n v="1.5"/>
    <n v="1500000"/>
    <m/>
    <x v="0"/>
    <m/>
    <m/>
    <s v="Drift og evt. kontinuerlig videreutvikling (smidig/agil)"/>
    <s v="Nei"/>
    <m/>
    <m/>
    <m/>
    <m/>
    <m/>
    <m/>
    <m/>
    <m/>
    <s v="Tjeneste som skal gi profesjonelle brukere i maritim næring tilgang til informasjon om meteorologiske forhold og annen statisk og dynamisk informasjon om farleder. Tjenesten skal også være tilpasset fritidsflåten. Tjenesten brukes primært av den kystnære passasjertrafikken, men også av fiskere og brukere av fritidsbåter."/>
    <m/>
    <s v="Velg inntil 3 effekter"/>
    <s v="x"/>
    <m/>
    <m/>
    <m/>
    <m/>
    <s v="X"/>
    <m/>
    <s v="X"/>
    <m/>
    <m/>
    <m/>
    <s v="Velg inntil 2 brukergrupper"/>
    <s v="x"/>
    <m/>
    <m/>
    <m/>
    <s v="x"/>
    <m/>
    <m/>
    <s v="Ja"/>
    <s v="Nei"/>
    <m/>
    <m/>
    <m/>
    <m/>
    <m/>
    <m/>
    <m/>
    <s v="I noen grad"/>
    <m/>
    <s v="Løsningen er etablert før 2019, men vi rapporterer her den utvikling vi gjennomfører i 2019"/>
  </r>
  <r>
    <n v="0"/>
    <s v="Ikke oppgitt"/>
    <n v="2"/>
    <n v="2000000"/>
    <m/>
    <x v="0"/>
    <m/>
    <m/>
    <s v="Gjennomføring"/>
    <s v="Nei"/>
    <m/>
    <m/>
    <m/>
    <m/>
    <m/>
    <m/>
    <m/>
    <m/>
    <s v="Tjeneste som skal gi profesjonelle brukere i maritim næring i arktiske områder tilgang til informasjon om meteorologiske forhold og annen statisk og dynamisk informasjon om farleder og aktivitet. Tjenesten vil brukes av nautikere på cruiseskip, andre nyttefartøy og fiskere i Arktis. Tjenesten er en tilpassing av ArcticWeb, utviklet av den Danske Søfartsstyrelsen, til norske forhold, IMO og Polarkoden. Tjenesten er en del av Kystverkets oppgaveportefølje og vil være en del av Kystverkets varslingstjeneste.   "/>
    <m/>
    <s v="Velg inntil 3 effekter"/>
    <s v="x"/>
    <m/>
    <m/>
    <m/>
    <m/>
    <s v="X"/>
    <m/>
    <s v="X"/>
    <m/>
    <m/>
    <m/>
    <s v="Velg inntil 2 brukergrupper"/>
    <m/>
    <m/>
    <s v="X"/>
    <m/>
    <s v="x"/>
    <m/>
    <m/>
    <s v="Ja"/>
    <s v="Ja"/>
    <m/>
    <m/>
    <m/>
    <m/>
    <m/>
    <m/>
    <m/>
    <s v="I noen grad"/>
    <m/>
    <m/>
  </r>
  <r>
    <n v="0"/>
    <s v="Ikke oppgitt"/>
    <n v="2"/>
    <n v="2000000"/>
    <m/>
    <x v="0"/>
    <m/>
    <m/>
    <s v="Gjennomføring"/>
    <s v="Ja"/>
    <m/>
    <m/>
    <s v="X"/>
    <m/>
    <m/>
    <m/>
    <m/>
    <m/>
    <s v="Tjeneste for fremstilling og sammenstilling av kartbaserte data for oppdatering av forvaltningsplanene for havområder, og formidling av disse. Tjenesten brukes primært av Faglig forum, departementene og overvåkningsgruppen, men er også tenk brukt av planleggere og organisasjoner som krever innsyn i planområdene."/>
    <m/>
    <s v="Velg inntil 3 effekter"/>
    <s v="x"/>
    <m/>
    <m/>
    <s v="x"/>
    <m/>
    <s v="X"/>
    <m/>
    <m/>
    <m/>
    <m/>
    <m/>
    <s v="Velg inntil 2 brukergrupper"/>
    <m/>
    <m/>
    <s v="X"/>
    <s v="x"/>
    <m/>
    <m/>
    <m/>
    <s v="Ja"/>
    <s v="Nei"/>
    <m/>
    <m/>
    <m/>
    <m/>
    <m/>
    <m/>
    <m/>
    <s v="I noen grad"/>
    <m/>
    <m/>
  </r>
  <r>
    <n v="0"/>
    <s v="Ikke oppgitt"/>
    <n v="7"/>
    <n v="7000000"/>
    <m/>
    <x v="0"/>
    <m/>
    <m/>
    <s v="Drift og evt. kontinuerlig videreutvikling (smidig/agil)"/>
    <s v="Ja"/>
    <m/>
    <m/>
    <s v="X"/>
    <m/>
    <m/>
    <m/>
    <m/>
    <m/>
    <s v="Formålet Sporing og samhandling er å utvikle et felles havovervåknings- og samhandlingssystem.  Tjenesten brukes av Fiskeridirektoratet, Forsvaret, Hovedredningssentralene, politiet, Sjøfartsdirektoratet, Skatteetaten og Tollvesenet i tillegg til Kystverket selv."/>
    <m/>
    <s v="Velg inntil 3 effekter"/>
    <s v="x"/>
    <m/>
    <m/>
    <s v="x"/>
    <s v="X"/>
    <m/>
    <m/>
    <m/>
    <m/>
    <m/>
    <m/>
    <s v="Velg inntil 2 brukergrupper"/>
    <m/>
    <s v="x"/>
    <s v="X"/>
    <m/>
    <m/>
    <m/>
    <m/>
    <s v="Ja"/>
    <s v="Nei"/>
    <m/>
    <m/>
    <m/>
    <m/>
    <m/>
    <m/>
    <m/>
    <s v="I noen grad"/>
    <m/>
    <s v="Løsningen er etablert før 2019, men vi rapporterer her den utvikling vi gjennomfører i 2019"/>
  </r>
  <r>
    <n v="0"/>
    <s v="Ikke oppgitt"/>
    <n v="6"/>
    <n v="6000000"/>
    <m/>
    <x v="0"/>
    <m/>
    <m/>
    <s v="Drift og evt. kontinuerlig videreutvikling (smidig/agil)"/>
    <s v="Ja"/>
    <m/>
    <s v="X"/>
    <m/>
    <m/>
    <s v="X"/>
    <s v="alle over + private beredskapsorganisasjoner"/>
    <s v="Ikke relevant"/>
    <m/>
    <s v="Felles ressursregister for redningstjenesten og beredskap. Tjenesten brukes av Hovedredningssentralene, Lokale redningssentraler (Politiet), brann (110-sentralene), IUA, Kystverket, redningsselskapet, frivillige redningsorganisasjoner og private selskap."/>
    <m/>
    <s v="Velg inntil 3 effekter"/>
    <s v="x"/>
    <m/>
    <m/>
    <m/>
    <s v="X"/>
    <m/>
    <m/>
    <s v="X"/>
    <m/>
    <m/>
    <m/>
    <s v="Velg inntil 2 brukergrupper"/>
    <m/>
    <m/>
    <s v="X"/>
    <s v="x"/>
    <m/>
    <s v="private organisasjoner"/>
    <m/>
    <s v="Ja"/>
    <s v="Nei"/>
    <m/>
    <m/>
    <m/>
    <m/>
    <m/>
    <m/>
    <m/>
    <s v="I noen grad"/>
    <m/>
    <s v="Løsningen er etablert før 2019, men vi rapporterer her den utvikling vi gjennomfører i 2019"/>
  </r>
  <r>
    <n v="120000"/>
    <s v="Under 10 millioner"/>
    <s v="120 000 kr ekstern kost"/>
    <n v="120000"/>
    <m/>
    <x v="0"/>
    <m/>
    <m/>
    <s v="Gjennomføring"/>
    <s v="Nei"/>
    <m/>
    <m/>
    <s v=" "/>
    <m/>
    <m/>
    <m/>
    <s v="Ikke relevant"/>
    <m/>
    <s v="Innføre ID-Porten for autentisering og altinn for autorisasjon av brukere ved innlogging på www.akkreditert.no."/>
    <s v="ID-porten, altinn, innlogging "/>
    <s v="Velg inntil 3 effekter"/>
    <s v="x"/>
    <m/>
    <m/>
    <m/>
    <m/>
    <m/>
    <m/>
    <m/>
    <s v="X"/>
    <m/>
    <s v="Skriv her"/>
    <s v="Velg inntil 2 brukergrupper"/>
    <m/>
    <m/>
    <m/>
    <m/>
    <s v="x"/>
    <s v="Innleide konsulenter"/>
    <m/>
    <s v="Nei"/>
    <s v="Ja"/>
    <m/>
    <m/>
    <m/>
    <m/>
    <m/>
    <s v="ID-porten, Altinn autorisasjon"/>
    <m/>
    <s v="I liten grad"/>
    <m/>
    <m/>
  </r>
  <r>
    <n v="0"/>
    <s v="Ikke oppgitt"/>
    <s v="Ikke fastsatt"/>
    <n v="0"/>
    <m/>
    <x v="0"/>
    <m/>
    <m/>
    <s v="Konsept"/>
    <s v="Ikke avklart"/>
    <m/>
    <m/>
    <m/>
    <m/>
    <m/>
    <s v="x"/>
    <s v="Ikke relevant"/>
    <m/>
    <s v="Landingsside bak sikker innlogging. Tilpasset bedrift/personlig side. Tilgangstyrt utifra rolle i firma(Altinn)."/>
    <s v="Min side, landingsside, systemside"/>
    <s v="Velg inntil 3 effekter"/>
    <s v="x"/>
    <m/>
    <m/>
    <m/>
    <m/>
    <s v="X"/>
    <m/>
    <s v="X"/>
    <m/>
    <m/>
    <m/>
    <s v="Velg inntil 2 brukergrupper"/>
    <m/>
    <m/>
    <m/>
    <m/>
    <s v="x"/>
    <s v="Innleide konsulenter"/>
    <m/>
    <s v="Nei"/>
    <s v="Ja"/>
    <m/>
    <m/>
    <m/>
    <m/>
    <m/>
    <m/>
    <m/>
    <s v="I liten grad"/>
    <m/>
    <m/>
  </r>
  <r>
    <n v="0"/>
    <s v="Ikke oppgitt"/>
    <s v="Ikke fastsatt"/>
    <n v="0"/>
    <m/>
    <x v="0"/>
    <m/>
    <m/>
    <s v="Ide"/>
    <s v="Nei"/>
    <m/>
    <m/>
    <m/>
    <m/>
    <m/>
    <m/>
    <s v="Ikke relevant"/>
    <m/>
    <s v="Integrasjonsplatform til styring og integrering av dataflyt mellom interne systemer. "/>
    <s v="Integrasjon, platform, dataflyt"/>
    <s v="Velg inntil 3 effekter"/>
    <m/>
    <m/>
    <m/>
    <s v="x"/>
    <m/>
    <m/>
    <s v="x"/>
    <m/>
    <s v="X"/>
    <m/>
    <m/>
    <s v="Velg inntil 2 brukergrupper"/>
    <m/>
    <s v="x"/>
    <m/>
    <m/>
    <s v="x"/>
    <m/>
    <m/>
    <s v="Nei"/>
    <s v="Nei"/>
    <m/>
    <m/>
    <m/>
    <m/>
    <m/>
    <m/>
    <m/>
    <s v="I noen grad"/>
    <m/>
    <m/>
  </r>
  <r>
    <n v="0"/>
    <s v="Ikke oppgitt"/>
    <s v="Ikke fastsatt"/>
    <n v="0"/>
    <m/>
    <x v="0"/>
    <m/>
    <m/>
    <s v="Ide"/>
    <s v="Ikke avklart"/>
    <m/>
    <m/>
    <m/>
    <m/>
    <m/>
    <s v="x"/>
    <s v="Ikke relevant"/>
    <m/>
    <s v="Kartlegge tjenester tilknyttet minside på www.akkreditert.no Hvilke tjenester skal våre kunder ha tilgang på. Hvilke tjenester skal våre innleide konsulenter ha tilgang på. Hvilke tjenester skal interne medarbeidere ha tilgang på."/>
    <s v="Tjenester"/>
    <s v="Velg inntil 3 effekter"/>
    <s v="x"/>
    <m/>
    <m/>
    <s v="x"/>
    <m/>
    <s v="X"/>
    <m/>
    <m/>
    <m/>
    <m/>
    <m/>
    <s v="Velg inntil 2 brukergrupper"/>
    <m/>
    <s v="x"/>
    <m/>
    <m/>
    <s v="x"/>
    <m/>
    <m/>
    <s v="Nei"/>
    <s v="Ja"/>
    <m/>
    <m/>
    <m/>
    <m/>
    <m/>
    <m/>
    <m/>
    <s v="I noen grad"/>
    <m/>
    <m/>
  </r>
  <r>
    <n v="0"/>
    <s v="Ikke oppgitt"/>
    <s v="Ikke fastsatt"/>
    <n v="0"/>
    <m/>
    <x v="0"/>
    <m/>
    <m/>
    <s v="Konsept"/>
    <s v="Ikke avklart"/>
    <m/>
    <m/>
    <m/>
    <m/>
    <m/>
    <m/>
    <s v="Ikke relevant"/>
    <m/>
    <s v="Gå fra innsending av søknad &quot;på papir&quot; til digitalt skjema på ny tjeneste på websiden."/>
    <s v="Søknad, digitalsøknad"/>
    <s v="Velg inntil 3 effekter"/>
    <s v="x"/>
    <s v="x"/>
    <m/>
    <m/>
    <m/>
    <s v="X"/>
    <m/>
    <m/>
    <m/>
    <m/>
    <m/>
    <s v="Velg inntil 2 brukergrupper"/>
    <m/>
    <s v="x"/>
    <m/>
    <m/>
    <s v="x"/>
    <m/>
    <m/>
    <s v="Nei"/>
    <s v="Usikker"/>
    <m/>
    <m/>
    <m/>
    <s v="x"/>
    <m/>
    <m/>
    <m/>
    <s v="Velg fra liste"/>
    <m/>
    <m/>
  </r>
  <r>
    <n v="55000000"/>
    <s v="Mellom 50 og 100 millioner"/>
    <s v="4,2 mill."/>
    <n v="4200000"/>
    <m/>
    <x v="0"/>
    <m/>
    <m/>
    <s v="Gjennomføring"/>
    <s v="Ja"/>
    <m/>
    <s v="X"/>
    <m/>
    <m/>
    <m/>
    <m/>
    <m/>
    <m/>
    <s v="Legemiddelverkets nye digitale plattform skal gjøre det mulig å møte krav til nye internasjonale standarder, og hente ut gevinster av nye sentraliserte informasjonskilder i EU. Plattformen skal automatisere mottak av informasjon, samt effektivisere intern saksbehandling og informasjonsdeling, og distribuere kvalitetssikret legemiddelinformasjon ut i helsesektoren."/>
    <s v="Fagsystem, digital plattform"/>
    <s v="Velg inntil 3 effekter"/>
    <s v="x"/>
    <s v="x"/>
    <s v="x"/>
    <m/>
    <m/>
    <m/>
    <m/>
    <m/>
    <m/>
    <m/>
    <m/>
    <s v="Velg inntil 2 brukergrupper"/>
    <m/>
    <s v="x"/>
    <s v="X"/>
    <m/>
    <m/>
    <m/>
    <m/>
    <s v="Nei"/>
    <s v="Nei"/>
    <m/>
    <s v="X"/>
    <m/>
    <s v="x"/>
    <m/>
    <m/>
    <m/>
    <s v="I noen grad"/>
    <m/>
    <m/>
  </r>
  <r>
    <n v="0"/>
    <s v="Ikke oppgitt"/>
    <n v="0"/>
    <n v="0"/>
    <m/>
    <x v="0"/>
    <m/>
    <m/>
    <s v="Gjennomføring"/>
    <s v="Ja"/>
    <m/>
    <s v="X"/>
    <m/>
    <m/>
    <m/>
    <m/>
    <m/>
    <m/>
    <s v="Tilrettelegge strukturet legemiddelinformasjon til bruk i helsesektorens legemiddelhånteringssytemer som grunnlag for legemiddelhåndtering."/>
    <s v="åpne data"/>
    <s v="Velg inntil 3 effekter"/>
    <s v="x"/>
    <m/>
    <s v="x"/>
    <m/>
    <m/>
    <m/>
    <m/>
    <s v="X"/>
    <m/>
    <m/>
    <m/>
    <s v="Velg inntil 2 brukergrupper"/>
    <m/>
    <m/>
    <s v="X"/>
    <s v="x"/>
    <m/>
    <m/>
    <m/>
    <s v="Ja"/>
    <s v="Ja"/>
    <m/>
    <m/>
    <m/>
    <s v="x"/>
    <m/>
    <m/>
    <m/>
    <s v="I noen grad"/>
    <m/>
    <s v="Eksternt finansiert prosjekt på oppdrag fra E-helse."/>
  </r>
  <r>
    <n v="7000000"/>
    <s v="Under 10 millioner"/>
    <s v="4,3 mill."/>
    <n v="4300000"/>
    <m/>
    <x v="0"/>
    <m/>
    <m/>
    <s v="Planlegging"/>
    <s v="Nei"/>
    <m/>
    <m/>
    <m/>
    <m/>
    <m/>
    <m/>
    <m/>
    <m/>
    <s v="1. Innføre brukervennlige IT-systemer som fremmer effektiv informasjonsdeling, dokumentforvaltning og forvaltning av organisasjonsdata._x000a_2. Gjennomføre systematiske opplæringstiltak og kulturbygging som gjør at nye IT-systemer blir tatt i bruk på en god måte"/>
    <s v="samhandlingsverktøy"/>
    <s v="Velg inntil 3 effekter"/>
    <m/>
    <s v="x"/>
    <m/>
    <s v="x"/>
    <m/>
    <m/>
    <m/>
    <m/>
    <m/>
    <m/>
    <m/>
    <s v="Velg inntil 2 brukergrupper"/>
    <m/>
    <s v="x"/>
    <m/>
    <m/>
    <m/>
    <m/>
    <m/>
    <s v="Nei"/>
    <s v="Ikke relevant"/>
    <m/>
    <m/>
    <m/>
    <s v="x"/>
    <m/>
    <m/>
    <m/>
    <s v="I liten grad"/>
    <m/>
    <m/>
  </r>
  <r>
    <n v="4000000"/>
    <s v="Under 10 millioner"/>
    <s v="2,1 mill."/>
    <n v="2100000"/>
    <m/>
    <x v="0"/>
    <m/>
    <m/>
    <s v="Drift og evt. kontinuerlig videreutvikling (smidig/agil)"/>
    <s v="Nei"/>
    <m/>
    <m/>
    <m/>
    <m/>
    <m/>
    <m/>
    <m/>
    <m/>
    <s v="Robotisere/automatisere arbeidsprosesser"/>
    <m/>
    <s v="Velg inntil 3 effekter"/>
    <m/>
    <s v="x"/>
    <s v="x"/>
    <s v="x"/>
    <m/>
    <m/>
    <m/>
    <m/>
    <m/>
    <m/>
    <m/>
    <s v="Velg inntil 2 brukergrupper"/>
    <m/>
    <s v="x"/>
    <m/>
    <m/>
    <m/>
    <m/>
    <m/>
    <s v="Nei"/>
    <s v="Ikke relevant"/>
    <m/>
    <m/>
    <m/>
    <s v="x"/>
    <m/>
    <m/>
    <m/>
    <s v="I noen grad"/>
    <m/>
    <m/>
  </r>
  <r>
    <n v="4600000"/>
    <s v="Under 10 millioner"/>
    <s v="2,5 mill."/>
    <n v="2500000"/>
    <m/>
    <x v="0"/>
    <m/>
    <m/>
    <s v="Drift og evt. kontinuerlig videreutvikling (smidig/agil)"/>
    <s v="Ja"/>
    <m/>
    <m/>
    <m/>
    <m/>
    <m/>
    <s v="x"/>
    <m/>
    <m/>
    <s v="Erstatte dagens virksomhetsdatabase som er bygget på utdatert teknologi. Ny løsning gir bedre datasikkerhet og bedre datakvalitet gjennom integrasjon mot andre systemer: Mot Bring for validering av postnummer og posted, mot arkivsystemet for validering av saksnummer og dokumentnummer og mot Enhetsregisteret. Det legges også til rette for integrasjon mot SOR for å støtte kravet om å kunne vise alle lokasjoner for en organisasjon."/>
    <s v="nasjonale felleskomponenter"/>
    <s v="Velg inntil 3 effekter"/>
    <s v="x"/>
    <s v="x"/>
    <m/>
    <m/>
    <m/>
    <s v="X"/>
    <m/>
    <m/>
    <m/>
    <m/>
    <m/>
    <s v="Velg inntil 2 brukergrupper"/>
    <m/>
    <s v="x"/>
    <m/>
    <m/>
    <s v="x"/>
    <m/>
    <m/>
    <s v="Nei"/>
    <s v="Ja"/>
    <m/>
    <m/>
    <m/>
    <m/>
    <m/>
    <m/>
    <s v="x"/>
    <s v="I liten grad"/>
    <m/>
    <m/>
  </r>
  <r>
    <n v="5000000"/>
    <s v="Under 10 millioner"/>
    <s v="1 mill."/>
    <n v="1000000"/>
    <m/>
    <x v="0"/>
    <m/>
    <m/>
    <s v="Gjennomføring"/>
    <s v="Ja"/>
    <m/>
    <s v="X"/>
    <m/>
    <m/>
    <m/>
    <m/>
    <m/>
    <m/>
    <s v="Etablere Legemiddelverket sin interne bivirkningsdatabase som nasjonalt bivirkningsregister"/>
    <s v="nasjonalt register"/>
    <s v="Velg inntil 3 effekter"/>
    <m/>
    <m/>
    <m/>
    <m/>
    <m/>
    <s v="X"/>
    <m/>
    <m/>
    <m/>
    <m/>
    <s v="Tilgjengeliggjøring av informasjon"/>
    <s v="Velg inntil 2 brukergrupper"/>
    <s v="x"/>
    <m/>
    <s v="X"/>
    <m/>
    <m/>
    <m/>
    <m/>
    <s v="Usikker"/>
    <s v="Ja"/>
    <m/>
    <m/>
    <m/>
    <m/>
    <m/>
    <m/>
    <s v="x"/>
    <s v="I liten grad"/>
    <m/>
    <m/>
  </r>
  <r>
    <n v="1450000"/>
    <s v="Under 10 millioner"/>
    <s v="1,45 mill."/>
    <n v="1450000"/>
    <m/>
    <x v="0"/>
    <m/>
    <m/>
    <s v="Planlegging"/>
    <s v="Nei"/>
    <m/>
    <m/>
    <m/>
    <m/>
    <m/>
    <m/>
    <m/>
    <m/>
    <s v="Flytte Legmiddelverket sitt arkiv- og dokumentbehandlingssystem Public 360 og få det levert som skytjeneste"/>
    <s v="Skriv inn søkeord"/>
    <s v="Velg inntil 3 effekter"/>
    <m/>
    <s v="x"/>
    <m/>
    <m/>
    <m/>
    <m/>
    <s v="x"/>
    <m/>
    <s v="X"/>
    <m/>
    <m/>
    <s v="Velg inntil 2 brukergrupper"/>
    <m/>
    <s v="x"/>
    <m/>
    <m/>
    <m/>
    <m/>
    <m/>
    <s v="Nei"/>
    <s v="Nei"/>
    <m/>
    <m/>
    <m/>
    <s v="x"/>
    <m/>
    <m/>
    <m/>
    <s v="Velg fra liste"/>
    <m/>
    <m/>
  </r>
  <r>
    <n v="823000000"/>
    <s v="Over 100 millioner"/>
    <s v="152 MNOK"/>
    <n v="152000000"/>
    <m/>
    <x v="5"/>
    <m/>
    <m/>
    <s v="Gjennomføring"/>
    <s v="Ikke avklart"/>
    <m/>
    <m/>
    <m/>
    <m/>
    <m/>
    <m/>
    <s v="Ikke relevant"/>
    <m/>
    <s v="I St.prp. 46 (2004-2005), Ny arbeids- og velferdsforvaltning, ble det påpekt at det er nødvendig for den nye etaten å utvikle moderniserte IKT-løsninger for å nå målene med NAV-reformen. De nye løsningene skal legge til rette for individuelt tilpassede tjenester som støtter brukernes behov. Dette gjelder både selvbetjeningsløsninger for sluttbrukerne og ny vedtaksløsning for medarbeidere i NAV._x000a_Prosjekt 3  i Programmet Modernisering av IKT i NAV skal lage nye IT-løsninger og arbeidsprosesser for sykepengeområdet, samt for svangerskapspenger og pleiepenger. _x000a_Prosjektet skal forenkle søknadsprosessen og saksbehandlingen, og legge til rette for mer selvbetjening for brukere og samhandlere._x000a_Netto nåverdi er beregnet til 1600 mill. kroner i mars 2018 kroneverdi. I tillegg er det vesentlige kvalitative effekter."/>
    <s v="Selvbetjening, saksbehandling, sykepenger, helse, automatisering, arbeidsgiver, bruker, inntektsmelding"/>
    <s v="Velg inntil 3 effekter"/>
    <s v="x - ser brukerreisen fra a til å"/>
    <s v="x"/>
    <s v="x"/>
    <m/>
    <m/>
    <m/>
    <m/>
    <m/>
    <m/>
    <m/>
    <m/>
    <s v="Velg inntil 2 brukergrupper"/>
    <s v="x"/>
    <s v="x"/>
    <m/>
    <m/>
    <m/>
    <s v="Arbeidsgivere"/>
    <m/>
    <s v="Nei"/>
    <s v="Ja"/>
    <m/>
    <s v="X"/>
    <s v="X"/>
    <s v="x"/>
    <m/>
    <s v="Kontinuerlig produksjonssettinger"/>
    <m/>
    <s v="I stor grad"/>
    <m/>
    <m/>
  </r>
  <r>
    <n v="980000000"/>
    <s v="Over 100 millioner"/>
    <s v="133 MNOK"/>
    <n v="133000000"/>
    <m/>
    <x v="5"/>
    <s v="Deling av data"/>
    <m/>
    <s v="Drift og evt. kontinuerlig videreutvikling (smidig/agil)"/>
    <s v="Nei"/>
    <m/>
    <m/>
    <m/>
    <m/>
    <m/>
    <m/>
    <s v="Ikke relevant"/>
    <m/>
    <s v="I St.prp. 46 (2004-2005), Ny arbeids- og velferdsforvaltning, ble det påpekt at det er nødvendig for den nye etaten å utvikle moderniserte IKT-løsninger for å nå målene med NAV-reformen. De nye løsningene skal legge til rette for individuelt tilpassede tjenester som støtter brukernes behov. Dette gjelder både selvbetjeningsløsninger for sluttbrukerne og ny vedtaksløsning for medarbeidere i NAV. _x000a_Prosjekt 2- Foreldrepenger i Programmet Modernisering av IKT i NAV skal lage nye IT-løsninger og arbeidsprosesser for foreldrepenger og engangsstønad. Prosjektet skal forenkle søknadsprosessen og saksbehandlingen, og legge til rette for mer selvbetjening for brukere og arbeidsgivere._x000a_Netto nåverdi er beregnet til 2150 mill. kroner mars 2018 kroneverdi. I tillegg er det vesentlige kvalitative effekter."/>
    <s v="Selvbetjening, saksbehandling, foreldrepenger, familie, automatisering, arbeidsgiver, bruker, inntektsmelding"/>
    <s v="Velg inntil 3 effekter"/>
    <s v="x - ser brukerreisen fra a til å"/>
    <s v="x"/>
    <s v="x"/>
    <m/>
    <m/>
    <m/>
    <m/>
    <m/>
    <m/>
    <m/>
    <m/>
    <s v="Velg inntil 2 brukergrupper"/>
    <s v="x"/>
    <s v="x"/>
    <m/>
    <m/>
    <m/>
    <s v="Arbeidsgivere"/>
    <m/>
    <s v="Nei"/>
    <s v="Ja"/>
    <m/>
    <m/>
    <m/>
    <s v="x"/>
    <m/>
    <s v="Kontinuerlig produksjonssettinger"/>
    <m/>
    <s v="I stor grad"/>
    <m/>
    <m/>
  </r>
  <r>
    <n v="160000000"/>
    <s v="Over 100 millioner"/>
    <s v="47 MNOK"/>
    <n v="47000000"/>
    <m/>
    <x v="7"/>
    <s v="Intern"/>
    <m/>
    <s v="Gjennomføring"/>
    <s v="Nei"/>
    <m/>
    <m/>
    <m/>
    <m/>
    <m/>
    <m/>
    <s v="Ikke relevant"/>
    <m/>
    <s v="Inkludering: Utvikling av løsninger for enklere match mellom brukere med tilretteleggingsbehov og arbeidsgivere med inkluderingsmuligheter. Dette innebefatter utvkling av løsning for å kartlegge brukeres tilretteleggingsbehov samt løsning for å innhente og kartlegge tilretteleggingsmuligheter hos arbeidsgivere. _x000a__x000a_Tiltak:Digitalisering og kvalitetsheving av søknader og avtaler innenfor tiltaksomnrådet  (lønns-, inkluderings-, mentortilskudd og arbeidstrening). I tilknytning skjemaene/avtalene utredes mulighetene for forenkling av refusjonshåndteringen._x000a__x000a_Innlogget flate for arbeidsgivere: Utvikle en innlogget flate for arbeidsgivere &quot;Min side- Arbeidsgiver&quot; som skal samle og forenkle presentasjonen av tjenestetilbudet fra NAV og forenkle samhandllingen med arbeidsgivere. Blant annet skal flaten gi en oversikt over status i pågående saker og andre aktuelle forhold, samt tilby mulighet for dialog._x000a__x000a_Implementering av løsning for dialog og relasjonshåndtering (CRM) på Arbeidsgiver-området: Foreta en mulighetsvurdering av hvilke områder innenfor arbeidsgiversbehov hvor CRM kan bidra til å skape bedre tjenester, og implementere CRM- løsning/-funskjonalitet der det vurderes hensiktsmessig. Foreløpige områder hvor bruk av CRM vurderes som aktuelt er: 1) Dialog med arbeidsgivere. 2) Registrering og deling av arbeidsgiverinformasjon og -kontakt. 3) Prosessstøtte for inkluderingsstjenester 4) Prosesstøtte for samhandling med tiltaksarrangører."/>
    <s v="Digitale søknader, arbeidsmarkedstiltak, inkluderingsdugnad, IA- avtalen, dialog med arbeidsgivere, Min side -Arbeidsgiver, Lønnstilskudd, arbeidstrening, mentor tilskudd, inkluderingstilskudd"/>
    <s v="Velg inntil 3 effekter"/>
    <m/>
    <s v="Ja"/>
    <m/>
    <s v="Ja"/>
    <m/>
    <s v="Ja"/>
    <m/>
    <m/>
    <m/>
    <m/>
    <m/>
    <s v="Velg inntil 2 brukergrupper"/>
    <m/>
    <s v="Ja"/>
    <m/>
    <m/>
    <m/>
    <s v="Arbeidsgivere innenfor alle sektorer"/>
    <m/>
    <s v="Ja"/>
    <s v="Ja"/>
    <m/>
    <m/>
    <s v="Ja"/>
    <s v="Ja"/>
    <m/>
    <s v="Egen utviklede applikasjoner/ microtjenester"/>
    <m/>
    <s v="I noen grad"/>
    <m/>
    <m/>
  </r>
  <r>
    <n v="120000000"/>
    <s v="Over 100 millioner"/>
    <s v="60 MNK"/>
    <n v="60000000"/>
    <m/>
    <x v="4"/>
    <s v="Datadeling"/>
    <m/>
    <s v="Gjennomføring"/>
    <s v="Nei"/>
    <m/>
    <m/>
    <m/>
    <m/>
    <m/>
    <m/>
    <s v="Ikke relevant"/>
    <m/>
    <s v="Tiltak for å sikre innbyggers rett til innsyn og innebygd personvern i utvikling av IT-løsninger:_x000a_1) Selvbetjent innsyn for innbygger_x000a_2) Syntetiske testdata til utvikling av IT-løsninger_x000a_3) Datakatalog for oversikt og kontroll med bruk av personopplysninger _x000a_4) Støtte for korrigering av informasjon (endre og slette ihht krav fra bruker) i fagarkiv_x000a_"/>
    <s v="Personvern, Selvbetjent innsyn, Syntetiske testdata, Datakatalog, Fagarkiv og korrigeringer"/>
    <m/>
    <s v="x"/>
    <m/>
    <m/>
    <m/>
    <m/>
    <s v="X"/>
    <m/>
    <s v="X"/>
    <m/>
    <m/>
    <m/>
    <s v="Velg inntil 2 brukergrupper"/>
    <s v="x"/>
    <m/>
    <m/>
    <m/>
    <m/>
    <m/>
    <m/>
    <s v="Nei"/>
    <s v="Nei"/>
    <m/>
    <m/>
    <s v="X"/>
    <s v="x"/>
    <m/>
    <m/>
    <m/>
    <s v="I stor grad"/>
    <m/>
    <m/>
  </r>
  <r>
    <n v="70000000"/>
    <s v="Mellom 50 og 100 millioner"/>
    <s v="29 MNOK"/>
    <n v="29000000"/>
    <m/>
    <x v="5"/>
    <s v="Datadeling"/>
    <m/>
    <s v="Gjennomføring"/>
    <s v="Ja"/>
    <m/>
    <m/>
    <s v="X"/>
    <m/>
    <m/>
    <m/>
    <s v="Ikke relevant"/>
    <m/>
    <s v="Prosjektet skal gjøre NAV i stand til å ivareta brukere født i perioden 1954-1962 når de fyller 67 år, gjennom veiledning, selvbetjening, saksbehandling og utbetaling av alderspensjon fra 1. februar 2021. "/>
    <s v="Alderspensjon, pensjon, tjenestepensjon, ny alderspensjon"/>
    <s v="Velg inntil 3 effekter"/>
    <s v="x"/>
    <m/>
    <m/>
    <m/>
    <m/>
    <m/>
    <m/>
    <m/>
    <s v="X"/>
    <m/>
    <m/>
    <s v="Velg inntil 2 brukergrupper"/>
    <s v="x"/>
    <m/>
    <s v="X"/>
    <m/>
    <m/>
    <m/>
    <m/>
    <s v="Ja"/>
    <s v="Nei"/>
    <m/>
    <m/>
    <m/>
    <m/>
    <m/>
    <m/>
    <m/>
    <s v="I liten grad"/>
    <m/>
    <m/>
  </r>
  <r>
    <n v="86000000"/>
    <s v="Mellom 50 og 100 millioner"/>
    <s v="40 MNOK"/>
    <n v="40000000"/>
    <m/>
    <x v="7"/>
    <s v="Intern"/>
    <m/>
    <s v="Gjennomføring"/>
    <s v="Ja"/>
    <m/>
    <m/>
    <m/>
    <m/>
    <m/>
    <s v="X (Difi)"/>
    <s v="Ikke relevant"/>
    <m/>
    <s v="Prosjektet skal bidra til at NAV får en digital løsning for virksomhetskritisk informasjon fra støtte- og styringsprosessene ved å innføre elektronisk administrativ saksbehandling og arkiv i hele Arbeids- og velferdsetaten. Prosjektet skal implementere løsning for eInnsyn og eFormidling. _x000a_"/>
    <s v="Digitalt arkiv, elektronisk saksbehandling, elektronisk meldingsutveksling"/>
    <s v="Velg inntil 3 effekter"/>
    <m/>
    <m/>
    <m/>
    <s v="x"/>
    <s v="X"/>
    <m/>
    <m/>
    <m/>
    <m/>
    <m/>
    <s v="X (Etterleve føringer fra myndigheter)"/>
    <s v="Velg inntil 2 brukergrupper"/>
    <m/>
    <s v="x"/>
    <s v="X"/>
    <m/>
    <m/>
    <m/>
    <m/>
    <s v="Nei"/>
    <s v="Ja"/>
    <m/>
    <s v="X"/>
    <m/>
    <s v="x (delvis)"/>
    <m/>
    <m/>
    <m/>
    <s v="I liten grad"/>
    <m/>
    <s v="Bidratt til etablering av nasjonalt dokumentsenter for administrativt arkiv i Mo i Rana"/>
  </r>
  <r>
    <n v="170000000"/>
    <s v="Over 100 millioner"/>
    <s v="45 MNOK"/>
    <n v="45000000"/>
    <m/>
    <x v="2"/>
    <s v="Sektorløsning"/>
    <m/>
    <s v="Gjennomføring"/>
    <s v="Ja"/>
    <m/>
    <m/>
    <s v="X"/>
    <m/>
    <m/>
    <s v=" "/>
    <s v="Ikke relevant"/>
    <m/>
    <s v="Prosjektet etablerer en ny Persondataløsning som skal erstatte dagens TPS. Den nye persondataløsningen vil håndtere informasjon fra flere kilder enn Folkeregisteret. Løsningen med oppdatering av informasjon om personer vil digitaliseres og standardiseres. Det vil gi økt datakvalitet. Det skal lages nye tjenester for konsumentene av Persondataløsningen og i løpet av 2020 og 2021 vil de fleste konsumenter flyttes fra TPS til Persondataløsningen. I tillegg til informasjon fra nasjonalt Folkeregister vil Persondataløsningen også ha informasjon som NAV innhenter i sin veiledning/saksbehandling, informasjon fra borger og elektronisk dokumentasjon fra utenlandske trygdemyndigheter. På sikt skal også informasjon fra UDI om opphold og arbeidsadgang."/>
    <s v="Folkeregisteret, Personopplysninger"/>
    <s v="Velg inntil 3 effekter"/>
    <s v="x"/>
    <m/>
    <s v="x"/>
    <m/>
    <m/>
    <s v="X"/>
    <m/>
    <m/>
    <m/>
    <m/>
    <m/>
    <s v="Velg inntil 2 brukergrupper"/>
    <s v="x"/>
    <m/>
    <s v="X"/>
    <m/>
    <m/>
    <m/>
    <m/>
    <s v="Ja"/>
    <s v="Ikke relevant"/>
    <m/>
    <m/>
    <m/>
    <s v="x"/>
    <m/>
    <s v="Mikrotjenester, hendelseshåndtering"/>
    <m/>
    <s v="I stor grad"/>
    <m/>
    <m/>
  </r>
  <r>
    <n v="80000000"/>
    <s v="Mellom 50 og 100 millioner"/>
    <s v="21,5 MNOK"/>
    <n v="21500000"/>
    <m/>
    <x v="5"/>
    <s v="Deling av data"/>
    <m/>
    <s v="Gjennomføring"/>
    <s v="Ja"/>
    <m/>
    <m/>
    <m/>
    <m/>
    <m/>
    <m/>
    <s v="Ikke relevant"/>
    <m/>
    <s v="Målet er en moderne dagpengeforvaltning, som er brukerrettet og sørger for effektiv forvaltning. Fokus er på forenkling og automatisering av søknadsprosessen, samt sørge for at komplette opplysninger om bruker er enkelt tilgjengelig, både for brukeren selv og for saksbehandler. Et viktig mål på lengre sikt vil være å etablere en helautomatisk søknadsprosess som inkluderer utstrakt bruk av registerdata som også kan brukes til styring, forvaltning, analyser og forskning._x000a_"/>
    <s v="Digitale dagpenger, automatisering søknadsprosess, brukerrettet saksbehsandling"/>
    <s v="Velg inntil 3 effekter"/>
    <s v="x"/>
    <s v="x"/>
    <m/>
    <m/>
    <m/>
    <s v="X"/>
    <m/>
    <m/>
    <m/>
    <m/>
    <m/>
    <s v="Velg inntil 2 brukergrupper"/>
    <s v="x"/>
    <s v="x"/>
    <m/>
    <m/>
    <m/>
    <m/>
    <m/>
    <s v="Nei"/>
    <s v="Nei"/>
    <m/>
    <m/>
    <m/>
    <m/>
    <m/>
    <s v="Mikrotjenester i ny skyplattform (Nais), Kafka (dataflyt/meldinger), sanntidsmålinger Grafana"/>
    <m/>
    <s v="I noen grad"/>
    <m/>
    <m/>
  </r>
  <r>
    <n v="145000000"/>
    <s v="Over 100 millioner"/>
    <s v="54 MNOK"/>
    <n v="54000000"/>
    <m/>
    <x v="3"/>
    <s v="Internasjonalt"/>
    <m/>
    <s v="Gjennomføring"/>
    <s v="Ja"/>
    <m/>
    <s v="X"/>
    <s v="X"/>
    <m/>
    <m/>
    <s v="x"/>
    <s v="Ikke relevant"/>
    <m/>
    <s v="Prosjektet skal sørge for at NAV kan utveksle trygdeopplysninger elektronisk med andre EØS-land i tråd med krav fra EU. Prosjektet leverer løsninger som muliggjør dette._x000a__x000a_Prosjektet har også en nasjonal oppgave overfor andre norske institusjoner som berøres av EUs krav ved å etablere Norges aksesspunkt og nasjonale servicedesk."/>
    <s v="Digital utveksling , elektronisk utveksling, Internasjonalt, EU, trygdeopplysninger, pensjon, dagpenger, barnetrygd, medlemskap,  "/>
    <s v="Velg inntil 3 effekter"/>
    <s v="x"/>
    <m/>
    <m/>
    <m/>
    <m/>
    <s v="X"/>
    <m/>
    <m/>
    <m/>
    <m/>
    <s v="Innfri krav fra EU"/>
    <s v="Velg inntil 2 brukergrupper"/>
    <s v="x"/>
    <s v="x"/>
    <m/>
    <m/>
    <m/>
    <m/>
    <m/>
    <s v="Ja"/>
    <s v="Nei"/>
    <m/>
    <m/>
    <m/>
    <m/>
    <m/>
    <s v="Standard meldingsutvekslingsteknologi tilrettelagt for kommunikasjon mellom tusenvis av institusjoner i Europa"/>
    <m/>
    <s v="I noen grad"/>
    <m/>
    <m/>
  </r>
  <r>
    <n v="51000000"/>
    <s v="Mellom 50 og 100 millioner"/>
    <s v="17 MNOK"/>
    <n v="17000000"/>
    <m/>
    <x v="5"/>
    <m/>
    <m/>
    <s v="Gjennomføring"/>
    <s v="Ja"/>
    <m/>
    <m/>
    <m/>
    <m/>
    <s v="X"/>
    <s v="Private fagsystemleverandører til kommunene"/>
    <s v="Ja"/>
    <m/>
    <s v="Digital søknad om økonomisk sosialhjelp med innsyns- og søknadsdialogelementer"/>
    <s v="Digisos; økonomisk sosialhjelp; digital søknad; "/>
    <s v="Velg inntil 3 effekter"/>
    <s v="x"/>
    <m/>
    <m/>
    <s v="x"/>
    <m/>
    <s v="X"/>
    <m/>
    <m/>
    <m/>
    <m/>
    <m/>
    <s v="Velg inntil 2 brukergrupper"/>
    <s v="x"/>
    <m/>
    <m/>
    <s v="x"/>
    <m/>
    <m/>
    <m/>
    <s v="Ja"/>
    <s v="Ja"/>
    <m/>
    <m/>
    <m/>
    <m/>
    <m/>
    <m/>
    <m/>
    <s v="I liten grad"/>
    <m/>
    <m/>
  </r>
  <r>
    <n v="8300000"/>
    <s v="Under 10 millioner"/>
    <s v="6,3 MNOK"/>
    <n v="6300000"/>
    <m/>
    <x v="9"/>
    <s v="Datadeling"/>
    <m/>
    <s v="Gjennomføring"/>
    <s v="Ja"/>
    <m/>
    <m/>
    <s v="X"/>
    <m/>
    <m/>
    <s v="Samarbeid med andre statlige og private aktører"/>
    <s v="Ikke relevant"/>
    <m/>
    <s v="Elektronisk utlevering av kontotinformasjon fra norske banker til NAV i forbindelese med kontrollvirksomhet."/>
    <s v="DSOP; digitalt oppslag; Finans Norge, Kontoinformasjon"/>
    <s v="Velg inntil 3 effekter"/>
    <s v="x"/>
    <s v="x"/>
    <m/>
    <m/>
    <m/>
    <m/>
    <m/>
    <m/>
    <s v="X"/>
    <m/>
    <m/>
    <s v="Velg inntil 2 brukergrupper"/>
    <m/>
    <m/>
    <s v="X"/>
    <m/>
    <s v="x"/>
    <m/>
    <m/>
    <s v="Ja"/>
    <s v="Nei"/>
    <m/>
    <m/>
    <m/>
    <m/>
    <m/>
    <m/>
    <m/>
    <s v="I noen grad"/>
    <m/>
    <m/>
  </r>
  <r>
    <n v="7300000"/>
    <s v="Under 10 millioner"/>
    <s v="6,3 MNOK"/>
    <n v="6300000"/>
    <m/>
    <x v="9"/>
    <s v="Datadeling"/>
    <m/>
    <s v="Gjennomføring"/>
    <s v="Ja"/>
    <m/>
    <m/>
    <m/>
    <m/>
    <m/>
    <s v="Samarbeid med private aktører"/>
    <s v="Ikke relevant"/>
    <m/>
    <s v="Muliggjør direkte elektronisk utlevering av brukerinformasjon fra NAV til forsikringsselskaper basert på elektonisk samtykke fra bruker."/>
    <s v="DSOP; digitalt oppslag; Finans Norge; Uføreforsikring"/>
    <s v="Velg inntil 3 effekter"/>
    <m/>
    <s v="x"/>
    <m/>
    <s v="x"/>
    <m/>
    <s v="X"/>
    <m/>
    <m/>
    <m/>
    <m/>
    <m/>
    <s v="Velg inntil 2 brukergrupper"/>
    <s v="x"/>
    <m/>
    <m/>
    <m/>
    <s v="x"/>
    <m/>
    <m/>
    <s v="Ja"/>
    <s v="Nei"/>
    <m/>
    <m/>
    <m/>
    <m/>
    <m/>
    <m/>
    <m/>
    <s v="I noen grad"/>
    <m/>
    <m/>
  </r>
  <r>
    <n v="24000000"/>
    <s v="Mellom 10 og 50 millioner"/>
    <s v="4 MNOK"/>
    <n v="4000000"/>
    <m/>
    <x v="7"/>
    <s v="Intern drift"/>
    <m/>
    <s v="Drift og evt. kontinuerlig videreutvikling (smidig/agil)"/>
    <s v="Ja"/>
    <m/>
    <s v="X"/>
    <s v="X"/>
    <m/>
    <m/>
    <m/>
    <s v="Ikke relevant"/>
    <m/>
    <s v="Digitalisere brev om utleggstrekk som kommer fra Namsmenn og Særnamsmenn"/>
    <s v="Digitalisering av utleggstrekk"/>
    <s v="Velg inntil 3 effekter"/>
    <s v="x"/>
    <m/>
    <s v="x"/>
    <s v="x"/>
    <m/>
    <m/>
    <m/>
    <m/>
    <m/>
    <m/>
    <m/>
    <s v="Velg inntil 2 brukergrupper"/>
    <m/>
    <s v="x"/>
    <s v="X"/>
    <m/>
    <m/>
    <m/>
    <m/>
    <s v="Nei"/>
    <s v="Ja"/>
    <m/>
    <m/>
    <m/>
    <m/>
    <m/>
    <s v="Altinn"/>
    <s v="x"/>
    <s v="I noen grad"/>
    <m/>
    <s v="Full produksjon fra 1 april 2019.  har gitt positive effekter utover egen organisasjon, i andre offentlige etater, kommunaletjenester og hos private aktører.  Prosjektet har &quot;lagt grunnlaget&quot; for en videre digitalisering for håntering av utleggstrekk utover offentlige etater."/>
  </r>
  <r>
    <n v="0"/>
    <s v="Ikke oppgitt"/>
    <s v="ca 2 årsverk "/>
    <n v="1500000"/>
    <m/>
    <x v="7"/>
    <s v="Intern drift"/>
    <m/>
    <s v="Drift og evt. kontinuerlig videreutvikling (smidig/agil)"/>
    <s v="Nei"/>
    <m/>
    <s v="X"/>
    <m/>
    <m/>
    <m/>
    <m/>
    <s v="Ikke relevant"/>
    <m/>
    <s v="Kontinuerlig hverdagsautomatisering som øker kvaliteten og i tillegg fokuserer på effektivisering i egen organisasjon"/>
    <s v="RPA  - Automatisering"/>
    <s v="Velg inntil 3 effekter"/>
    <s v="x"/>
    <m/>
    <s v="x"/>
    <s v="x"/>
    <m/>
    <m/>
    <m/>
    <m/>
    <m/>
    <m/>
    <m/>
    <s v="Velg inntil 2 brukergrupper"/>
    <m/>
    <s v="x"/>
    <m/>
    <m/>
    <m/>
    <m/>
    <m/>
    <s v="Ja"/>
    <s v="Usikker"/>
    <m/>
    <s v="X"/>
    <s v="X"/>
    <m/>
    <m/>
    <s v="ulike macroer, scripts"/>
    <m/>
    <s v="I liten grad"/>
    <m/>
    <s v="Kontinuerlig utvikling av automatiserte og digitaliserte løsninger.   Automatisering av posteringer, attestasjoner, uttrekk av data som tilrettelegger for en enklete hverdag, klargjøring av tilbakekreving etc.  "/>
  </r>
  <r>
    <n v="150000"/>
    <s v="Under 10 millioner"/>
    <s v="Skriv inn budsjett for dette året"/>
    <n v="0"/>
    <m/>
    <x v="7"/>
    <s v="Intern drift"/>
    <m/>
    <s v="Gjennomføring"/>
    <s v="Ja"/>
    <m/>
    <s v="X"/>
    <m/>
    <m/>
    <m/>
    <m/>
    <s v="Ikke relevant"/>
    <m/>
    <s v="Utprøving om en standard skybasert budsjetterings og rapporterings applikasjon kan brukes for å styre NAV sin driftsøkonomi"/>
    <s v="Digital driftsøkonomi"/>
    <s v="Velg inntil 3 effekter"/>
    <s v="x"/>
    <s v="x"/>
    <m/>
    <s v="x"/>
    <m/>
    <m/>
    <m/>
    <m/>
    <m/>
    <m/>
    <m/>
    <s v="Velg inntil 2 brukergrupper"/>
    <m/>
    <s v="x"/>
    <m/>
    <m/>
    <m/>
    <m/>
    <m/>
    <s v="Velg fra liste"/>
    <s v="Velg fra liste"/>
    <m/>
    <m/>
    <m/>
    <s v="x"/>
    <m/>
    <m/>
    <m/>
    <s v="I noen grad"/>
    <m/>
    <s v="Systemstøtte til å styre driftsøkonomien. Forenkle/forbedre budsjettering og rapporteringen fra den minste enhet og opp til departementet"/>
  </r>
  <r>
    <n v="2500000"/>
    <s v="Under 10 millioner"/>
    <s v="0,6 MNOK"/>
    <n v="600000"/>
    <m/>
    <x v="7"/>
    <s v="Intern drift"/>
    <m/>
    <s v="Gjennomføring"/>
    <s v="Nei"/>
    <m/>
    <m/>
    <m/>
    <m/>
    <m/>
    <m/>
    <s v="Ikke relevant"/>
    <m/>
    <s v="Prosjektet har to produkt: _x000a_A1: Prosjektet skal levere teknisk riktig og fungerende oppsett av løsningen. _x000a_Prosjektet skal konfigurere e-bestillingsløsningen iProcurement i OeBS for hele driftsområdet slik at løsningen kan benyttes for alle innkjøpsområder, med mindre annet besluttes for enkeltområder._x000a_A2: Prosjektet skal planlegge og implementere pilot på e-bestillingsløsningen i NAV._x000d__x000a_Prosjektet skal gjennomføre en pilot på forbruksmateriell for utvalgte enheter. Evaluering av pilotfasen skal inkludere utredning av hvordan andre innkjøpsområder kan håndteres, og vil ligge til grunn for en ny konseptfase._x000d__x000a_Oppsett av en minimumsløsning på driftsområdet. Denne skal gjøre etaten i stand til å kjøpe produkter på de fellesstatlige avtalene fra SI. "/>
    <s v="ebestillig"/>
    <s v="Velg inntil 3 effekter"/>
    <s v="Bedre regnskapskvalitet"/>
    <s v="Mindre tid brukes på bestilling, faktura og regnskap."/>
    <s v="Økt avtalelojalitet gir besparelser."/>
    <m/>
    <m/>
    <m/>
    <m/>
    <m/>
    <m/>
    <m/>
    <m/>
    <s v="Velg inntil 2 brukergrupper"/>
    <m/>
    <s v="Ansatte"/>
    <m/>
    <m/>
    <m/>
    <m/>
    <m/>
    <s v="Nei"/>
    <s v="Ja"/>
    <m/>
    <m/>
    <m/>
    <m/>
    <m/>
    <m/>
    <s v="ikke relevant"/>
    <s v="I liten grad"/>
    <m/>
    <s v="I budsjettet inngår ikke interne ressurser. "/>
  </r>
  <r>
    <n v="250000"/>
    <s v="Under 10 millioner"/>
    <s v="0,05 MNOK"/>
    <n v="50000"/>
    <m/>
    <x v="7"/>
    <s v="Intern drift"/>
    <m/>
    <s v="Ide"/>
    <s v="Nei"/>
    <m/>
    <m/>
    <m/>
    <m/>
    <m/>
    <m/>
    <s v="Ikke relevant"/>
    <m/>
    <s v="Bruke AI-modul frå ekstern skyleverandør saman med RPA til å behandle enkle reiserekningar i henhold til statens reiseregulativ. Automatisk vidaresending av meir komplekse saker til manuell sakshandsaming"/>
    <s v="AI, reiseregning, sky, cloud"/>
    <s v="Velg inntil 3 effekter"/>
    <m/>
    <s v="x"/>
    <s v="x"/>
    <m/>
    <m/>
    <m/>
    <s v="x"/>
    <m/>
    <m/>
    <m/>
    <m/>
    <s v="Velg inntil 2 brukergrupper"/>
    <m/>
    <s v="x"/>
    <s v="X"/>
    <m/>
    <m/>
    <m/>
    <m/>
    <s v="Nei"/>
    <s v="Nei"/>
    <m/>
    <s v="X"/>
    <s v="X"/>
    <m/>
    <m/>
    <m/>
    <m/>
    <s v="I noen grad"/>
    <m/>
    <m/>
  </r>
  <r>
    <n v="0"/>
    <s v="Ikke oppgitt"/>
    <s v="under 0,5 mill kr. Gjennomføres med interne ressurser"/>
    <n v="0"/>
    <m/>
    <x v="7"/>
    <s v="Intern drift"/>
    <m/>
    <s v="Ide"/>
    <s v="Nei"/>
    <m/>
    <m/>
    <m/>
    <m/>
    <m/>
    <m/>
    <s v="Ikke relevant"/>
    <m/>
    <s v="Ta i bruk funksjonalitet som gir høve til heildigital skjemaløysing på lønn. Med ei slik løysing flyt data frå rekrutteringssystem og/eller utfyllar via godkjenningsledd inn i lønnssystemet. Behov for dobbel manuell registering av data fell vekk, data går raskare til utbetaling og det blir redusert risiko for feil. "/>
    <s v="lønn, sky, cloud"/>
    <s v="Velg inntil 3 effekter"/>
    <s v="x"/>
    <m/>
    <s v="x"/>
    <s v="x"/>
    <m/>
    <m/>
    <m/>
    <m/>
    <m/>
    <m/>
    <m/>
    <s v="Velg inntil 2 brukergrupper"/>
    <m/>
    <s v="x"/>
    <s v="X"/>
    <m/>
    <m/>
    <m/>
    <m/>
    <s v="Nei"/>
    <s v="Ja"/>
    <m/>
    <m/>
    <s v="X"/>
    <s v="x"/>
    <m/>
    <m/>
    <m/>
    <s v="I noen grad"/>
    <m/>
    <m/>
  </r>
  <r>
    <n v="1500000"/>
    <s v="Under 10 millioner"/>
    <n v="0"/>
    <n v="0"/>
    <m/>
    <x v="7"/>
    <s v="Intern drift"/>
    <m/>
    <s v="Konsept"/>
    <s v="Ikke avklart"/>
    <m/>
    <m/>
    <m/>
    <m/>
    <m/>
    <m/>
    <s v="Ikke relevant"/>
    <m/>
    <s v="Utfakturering av  frivillig medlemsavgift i folketryden ved utsending av EHF faktura til bedrifter og e-faktura til privatpersoner som ønsker å opprettholde medlemskapet sitt i folketrygden ved opphold i utlandet."/>
    <s v="frivillig medlemsavgift "/>
    <m/>
    <s v="x"/>
    <m/>
    <s v="x"/>
    <s v="x"/>
    <m/>
    <m/>
    <m/>
    <m/>
    <m/>
    <m/>
    <m/>
    <s v="Velg inntil 2 brukergrupper"/>
    <m/>
    <s v="x"/>
    <m/>
    <m/>
    <s v="x"/>
    <m/>
    <m/>
    <s v="Nei"/>
    <s v="Usikker"/>
    <m/>
    <m/>
    <m/>
    <m/>
    <m/>
    <m/>
    <m/>
    <s v="I liten grad"/>
    <m/>
    <m/>
  </r>
  <r>
    <n v="200000"/>
    <s v="Under 10 millioner"/>
    <s v="0,2 MNOK"/>
    <n v="200000"/>
    <m/>
    <x v="3"/>
    <s v="Anskaffelse, Intern drift"/>
    <m/>
    <s v="Drift og evt. kontinuerlig videreutvikling (smidig/agil)"/>
    <s v="Nei"/>
    <m/>
    <m/>
    <m/>
    <m/>
    <m/>
    <m/>
    <s v="Ikke relevant"/>
    <m/>
    <s v="Gjennomføring av minikonkurranser og anskaffelser skal kunne gjøres helt i KGV-verktøyet, uten bruk av dokumentutveksling på e-post. Dette innebærer mottak av behovsmeldinger, fordeling av oppgaver, forenklet digitalt tilbudsmottak ved bruk av ESPD-skjema og eBevis, evaluering, tildeling og signering av avtale som integrerte aktiviteter i KGV-verktøyet. "/>
    <s v=" KGV, ESPD, eBevis, signering, samhandling"/>
    <s v="Velg inntil 3 effekter"/>
    <s v="x"/>
    <s v="x"/>
    <m/>
    <s v="x"/>
    <m/>
    <s v="X"/>
    <m/>
    <m/>
    <m/>
    <m/>
    <m/>
    <s v="Velg inntil 2 brukergrupper"/>
    <m/>
    <s v="x"/>
    <m/>
    <m/>
    <s v="x"/>
    <m/>
    <m/>
    <s v="Nei"/>
    <s v="Ja"/>
    <m/>
    <m/>
    <m/>
    <s v="x"/>
    <m/>
    <s v="Digital signatur"/>
    <m/>
    <s v="I noen grad"/>
    <m/>
    <m/>
  </r>
  <r>
    <n v="20000"/>
    <s v="Under 10 millioner"/>
    <s v="0,02 MNOK"/>
    <n v="20000"/>
    <m/>
    <x v="3"/>
    <s v="Anskaffelse, Intern drift"/>
    <m/>
    <s v="Konsept"/>
    <s v="Nei"/>
    <m/>
    <m/>
    <m/>
    <m/>
    <m/>
    <m/>
    <s v="Ikke relevant"/>
    <m/>
    <s v="Konkurransegjennomføring av leiekontrakter skal kunne gjøres i KGV-verktøyet. Dette innebærer invitasjon til konkurranse, tilbudsmottak, evaluering, tildeling og signering av avtale som integrerte aktiviteter i KGV-verktøyet."/>
    <s v="Leieprosesser, KGV, signering"/>
    <s v="Velg inntil 3 effekter"/>
    <s v="x"/>
    <s v="x"/>
    <m/>
    <s v="x"/>
    <m/>
    <s v="X"/>
    <m/>
    <m/>
    <m/>
    <m/>
    <m/>
    <s v="Velg inntil 2 brukergrupper"/>
    <m/>
    <s v="x"/>
    <m/>
    <m/>
    <s v="x"/>
    <m/>
    <m/>
    <s v="Nei"/>
    <s v="Ja"/>
    <m/>
    <m/>
    <m/>
    <s v="x"/>
    <m/>
    <s v="Digital signatur"/>
    <m/>
    <s v="I noen grad"/>
    <m/>
    <m/>
  </r>
  <r>
    <n v="44600000"/>
    <s v="Mellom 10 og 50 millioner"/>
    <n v="0"/>
    <n v="0"/>
    <m/>
    <x v="7"/>
    <s v="Intern drift"/>
    <m/>
    <s v="Drift og evt. kontinuerlig videreutvikling (smidig/agil)"/>
    <s v="Ja"/>
    <m/>
    <m/>
    <s v="X"/>
    <m/>
    <m/>
    <s v="x"/>
    <m/>
    <m/>
    <s v="Ny verdikjede for å sende nytt betalingsformat (ISO20022XML) og ny kommunikasjonsstruktur (ePeppol) "/>
    <s v="Nytt betalingsformat "/>
    <s v="Velg inntil 3 effekter"/>
    <s v="x"/>
    <m/>
    <m/>
    <m/>
    <m/>
    <m/>
    <m/>
    <s v="X"/>
    <s v="X"/>
    <m/>
    <m/>
    <s v="Velg inntil 2 brukergrupper"/>
    <m/>
    <s v="x"/>
    <m/>
    <m/>
    <m/>
    <m/>
    <m/>
    <s v="Nei"/>
    <s v="Ja"/>
    <m/>
    <m/>
    <m/>
    <m/>
    <m/>
    <s v="Enhanced Peppol, ISO20022XML format."/>
    <m/>
    <s v="I noen grad"/>
    <m/>
    <m/>
  </r>
  <r>
    <n v="2500000"/>
    <s v="Under 10 millioner"/>
    <n v="2500000"/>
    <n v="2500000"/>
    <m/>
    <x v="0"/>
    <m/>
    <m/>
    <s v="Gjennomføring"/>
    <s v="Nei"/>
    <m/>
    <m/>
    <m/>
    <s v="x"/>
    <m/>
    <m/>
    <s v="Ikke relevant"/>
    <m/>
    <s v="Utvikle en service for arkivintegrasjon direkte mot FM arkivløsninger/databaser. Denne løsningen skal benyttes av fag/saksbehandlingsløsninger hvor arkivverdige dokumenter lagres og hentes direkte ut fra den arkivbasen som den aktuelle saken er knyttet mot"/>
    <s v="arkiv, arkivintegrasjon, ephorte, elements,p360"/>
    <s v="Velg inntil 3 effekter"/>
    <s v="x"/>
    <s v="x"/>
    <m/>
    <m/>
    <m/>
    <m/>
    <m/>
    <m/>
    <m/>
    <m/>
    <s v="Skriv her"/>
    <s v="Velg inntil 2 brukergrupper"/>
    <m/>
    <s v="x"/>
    <m/>
    <s v="x"/>
    <m/>
    <s v="Skriv her"/>
    <m/>
    <s v="Nei"/>
    <s v="Nei"/>
    <m/>
    <m/>
    <m/>
    <m/>
    <m/>
    <s v="Skriv her"/>
    <m/>
    <s v="I liten grad"/>
    <m/>
    <m/>
  </r>
  <r>
    <n v="2000000"/>
    <s v="Under 10 millioner"/>
    <n v="2000000"/>
    <n v="2000000"/>
    <m/>
    <x v="0"/>
    <m/>
    <m/>
    <s v="Gjennomføring"/>
    <s v="Nei"/>
    <m/>
    <m/>
    <m/>
    <m/>
    <m/>
    <m/>
    <s v="Ikke relevant"/>
    <m/>
    <s v="Man kan i løsningen legge inn klimatiltak innenfor aktuelle sektorer. Løsningen benytter en bakenforliggende modell som da beregner effekten av valgte tiltak"/>
    <s v="klima, klimatiltak"/>
    <s v="Velg inntil 3 effekter"/>
    <m/>
    <m/>
    <m/>
    <m/>
    <s v="X"/>
    <m/>
    <m/>
    <m/>
    <m/>
    <s v="x"/>
    <m/>
    <s v="Velg inntil 2 brukergrupper"/>
    <s v="x"/>
    <m/>
    <m/>
    <m/>
    <m/>
    <s v="politikere, interesseorganisasjoner"/>
    <m/>
    <s v="Nei"/>
    <s v="Nei"/>
    <m/>
    <m/>
    <m/>
    <m/>
    <m/>
    <m/>
    <m/>
    <s v="I noen grad"/>
    <m/>
    <m/>
  </r>
  <r>
    <n v="5000000"/>
    <s v="Under 10 millioner"/>
    <n v="500000"/>
    <n v="500000"/>
    <m/>
    <x v="0"/>
    <m/>
    <m/>
    <s v="Konsept"/>
    <s v="Ikke avklart"/>
    <m/>
    <s v=" "/>
    <s v=" "/>
    <s v="x"/>
    <s v=" "/>
    <s v=" "/>
    <s v="Nei"/>
    <m/>
    <s v="Vi skal kjøre en konfeptfase som skal  lage en løsningsbeskrivelse av en MinSide løsning. Miljødirektoratet har mange ansvarsområder med egne silo løsninger for å håndtere kommunikasjon ovenfor næringsliv og innbyggere. Det er en målsetning å kunne fremstå samlet, med en felles innloggingsløsning og kjøreflate hvor all registert kommunikasjon og tilgjengeliggjøring av tjenester fremstår samlet, herunder tilganger til løsninger, endring av passord etc."/>
    <s v="MinSide, Brukerhåndtering"/>
    <s v="Velg inntil 3 effekter"/>
    <s v="x"/>
    <s v="x"/>
    <m/>
    <s v="x"/>
    <m/>
    <m/>
    <m/>
    <m/>
    <m/>
    <m/>
    <m/>
    <s v="Velg inntil 2 brukergrupper"/>
    <s v="x"/>
    <m/>
    <m/>
    <m/>
    <s v="x"/>
    <m/>
    <m/>
    <s v="Nei"/>
    <s v="Usikker"/>
    <m/>
    <m/>
    <s v="X"/>
    <s v="x"/>
    <m/>
    <s v="x, integrasjon av datakilder, trust av katalogtjenester (AD's)"/>
    <m/>
    <s v="I stor grad"/>
    <m/>
    <s v="Miljødirektoratet planlegger å bygge en ny løsning for håndtering av interne og eksterne brrukere og tilgangsstyring for disse. Som en del av dette tenker vi å bygge en MinSide over denne som grensesnittet hvor bruker selv kan gjøre egenadministasjon av egen brukerprofil samt få enkelt tilgang til informasjon om bruker som kan hentes fra offentlig tilgjengelige tjenester samt våre egne administrative og faglige løsninger."/>
  </r>
  <r>
    <n v="4400000"/>
    <s v="Under 10 millioner"/>
    <n v="2800000"/>
    <n v="2800000"/>
    <m/>
    <x v="0"/>
    <m/>
    <m/>
    <s v="Gjennomføring"/>
    <s v="Nei"/>
    <m/>
    <m/>
    <m/>
    <m/>
    <m/>
    <m/>
    <s v="Ikke relevant"/>
    <m/>
    <s v="Uvikle en ny løsning som erstatter dagen &quot;EE-register&quot;, som håndterer innrapportering og saksbehandling rundt elektronisk avfall. Det nye løsningen skal utvides til å omfatte andre produktkategorier, som baterier og kjøretøy"/>
    <s v="ee-register, returordninger, avfallshåndtering"/>
    <s v="Velg inntil 3 effekter"/>
    <s v="x"/>
    <s v="x"/>
    <m/>
    <m/>
    <m/>
    <s v="X"/>
    <m/>
    <m/>
    <m/>
    <m/>
    <m/>
    <s v="Velg inntil 2 brukergrupper"/>
    <m/>
    <s v="x"/>
    <m/>
    <m/>
    <s v="x"/>
    <m/>
    <m/>
    <s v="Nei"/>
    <s v="Nei"/>
    <m/>
    <m/>
    <m/>
    <m/>
    <m/>
    <m/>
    <m/>
    <s v="I liten grad"/>
    <m/>
    <m/>
  </r>
  <r>
    <n v="1200000"/>
    <s v="Under 10 millioner"/>
    <n v="800000"/>
    <n v="800000"/>
    <m/>
    <x v="0"/>
    <m/>
    <m/>
    <s v="Gjennomføring"/>
    <s v="Nei"/>
    <m/>
    <m/>
    <m/>
    <s v="x"/>
    <m/>
    <m/>
    <s v="Nei"/>
    <m/>
    <s v="Løsning for å lage en samlet oversikt over alle avfallstasjoner i norske havner, hvor fylkesmannen og kommuner legger inn plan hvordan avfallet håndteres. Dette er et krav forankret i EU regelverket"/>
    <s v="avfallsplaner, havner"/>
    <s v="Velg inntil 3 effekter"/>
    <m/>
    <s v="x"/>
    <m/>
    <m/>
    <m/>
    <m/>
    <m/>
    <m/>
    <m/>
    <m/>
    <m/>
    <s v="Velg inntil 2 brukergrupper"/>
    <m/>
    <m/>
    <m/>
    <s v="x"/>
    <m/>
    <m/>
    <m/>
    <s v="Nei"/>
    <s v="Nei"/>
    <m/>
    <m/>
    <m/>
    <m/>
    <m/>
    <m/>
    <m/>
    <s v="I liten grad"/>
    <m/>
    <m/>
  </r>
  <r>
    <n v="1000000"/>
    <s v="Under 10 millioner"/>
    <n v="1000000"/>
    <n v="1000000"/>
    <m/>
    <x v="0"/>
    <m/>
    <m/>
    <s v="Planlegging"/>
    <s v="Ja"/>
    <m/>
    <m/>
    <m/>
    <m/>
    <s v="X"/>
    <m/>
    <s v="Ikke relevant"/>
    <m/>
    <s v="Miljødirektoratet har mange brukere av sine løsninger. Dette være seg internt ansatte, fylkesmannen, kommuner, næringsliv og private og mange samarbeidspartnere. Det forskjellige løsningene har forskjellige mekanismer for å håndtere dette, med det er mer hensiktsmessig å samle dette i en fellesløsning"/>
    <s v="brukerhåndtering"/>
    <s v="Velg inntil 3 effekter"/>
    <m/>
    <s v="x"/>
    <m/>
    <m/>
    <m/>
    <m/>
    <m/>
    <m/>
    <s v="X"/>
    <m/>
    <m/>
    <s v="Velg inntil 2 brukergrupper"/>
    <m/>
    <s v="x"/>
    <m/>
    <s v="x"/>
    <m/>
    <m/>
    <m/>
    <s v="Ja"/>
    <s v="Ja"/>
    <m/>
    <m/>
    <m/>
    <m/>
    <m/>
    <s v="Bruk av ID porten"/>
    <m/>
    <s v="I liten grad"/>
    <m/>
    <m/>
  </r>
  <r>
    <n v="400000"/>
    <s v="Under 10 millioner"/>
    <n v="500000"/>
    <n v="500000"/>
    <m/>
    <x v="0"/>
    <m/>
    <m/>
    <s v="Gjennomføring"/>
    <s v="Nei"/>
    <m/>
    <m/>
    <m/>
    <m/>
    <m/>
    <m/>
    <s v="Ikke relevant"/>
    <m/>
    <s v="Miljødirektoratet har mange tjenester hvor det kan være potensial å gjøre en digital signering av dokumentet (som erstatter en ev. manuell signatur på et brev eller en avtale). Eksempler på slike er våre avtaler med ulike leverandører. Vi har besluttet å ta i bruk DIFIs (Postens) fellesløsning på området og skal implementere den/de første løsningene på dette ila høsten 2019"/>
    <s v="esignering, esignatur, digital signatur"/>
    <s v="Velg inntil 3 effekter"/>
    <s v="x"/>
    <s v="x"/>
    <m/>
    <s v="x"/>
    <m/>
    <m/>
    <m/>
    <m/>
    <m/>
    <m/>
    <m/>
    <s v="Velg inntil 2 brukergrupper"/>
    <s v="x"/>
    <m/>
    <m/>
    <m/>
    <s v="x"/>
    <m/>
    <m/>
    <s v="Usikker"/>
    <s v="Ja"/>
    <m/>
    <m/>
    <m/>
    <m/>
    <m/>
    <m/>
    <s v="x"/>
    <s v="I liten grad"/>
    <m/>
    <s v="Implementering av en standardløsmning mor våre respektive faglige og administrative løsninger"/>
  </r>
  <r>
    <n v="100000"/>
    <s v="Under 10 millioner"/>
    <n v="100000"/>
    <n v="100000"/>
    <m/>
    <x v="0"/>
    <m/>
    <m/>
    <s v="Gjennomføring"/>
    <s v="Nei"/>
    <m/>
    <m/>
    <m/>
    <m/>
    <m/>
    <m/>
    <s v="Nei"/>
    <m/>
    <s v="Det er laget et kontaktskjema på vår nettsted (miljødirektoratet,no) hvor eksterne brukere kan melde fra om mistanke om ulovlige miljøforhold, og dernest varsler  fra ansatte i virksomheter det er varslet om. Løsningen har api mot andre saksbehandlingsløsninger som følger opp tips og varlser."/>
    <s v="tips, varsler"/>
    <s v="Velg inntil 3 effekter"/>
    <m/>
    <s v="x"/>
    <m/>
    <m/>
    <m/>
    <s v="X"/>
    <m/>
    <m/>
    <m/>
    <s v="x"/>
    <m/>
    <s v="Velg inntil 2 brukergrupper"/>
    <s v="x"/>
    <m/>
    <m/>
    <m/>
    <m/>
    <m/>
    <m/>
    <s v="Nei"/>
    <s v="Nei"/>
    <m/>
    <m/>
    <m/>
    <m/>
    <m/>
    <m/>
    <s v="x"/>
    <s v="I liten grad"/>
    <m/>
    <m/>
  </r>
  <r>
    <n v="0"/>
    <s v="Ikke oppgitt"/>
    <n v="0"/>
    <n v="0"/>
    <m/>
    <x v="0"/>
    <m/>
    <m/>
    <s v="Planlegging"/>
    <s v="Nei"/>
    <m/>
    <m/>
    <m/>
    <m/>
    <m/>
    <m/>
    <s v="Nei"/>
    <m/>
    <s v="Miljødirektoratet besitter store menger data, både struktert og ustrukturert, som stort sett er opprettet og lagret i siloer. Vi har et pågående internt prosjekt som skal kartlegge alle våre data, hva de inneholder, hvor de oppstår, hvordan de prosesseres og hvordan de deles. Dette vil være grunnlaget for å komme over på en datadrevet organisasjon hvor man kan bruke data på tvers av applikasjoner, bruke data i analyser, AI og dele mer data med omverden."/>
    <s v="data"/>
    <s v="Velg inntil 3 effekter"/>
    <s v=" "/>
    <m/>
    <m/>
    <m/>
    <s v="X"/>
    <m/>
    <m/>
    <s v="X"/>
    <m/>
    <s v="x"/>
    <m/>
    <s v="Velg inntil 2 brukergrupper"/>
    <m/>
    <s v="x"/>
    <m/>
    <m/>
    <m/>
    <m/>
    <m/>
    <s v="Usikker"/>
    <s v="Usikker"/>
    <m/>
    <m/>
    <s v="X"/>
    <s v="x"/>
    <m/>
    <m/>
    <m/>
    <s v="I noen grad"/>
    <m/>
    <m/>
  </r>
  <r>
    <n v="2000000"/>
    <s v="Under 10 millioner"/>
    <n v="500000"/>
    <n v="500000"/>
    <m/>
    <x v="0"/>
    <m/>
    <m/>
    <s v="Gjennomføring"/>
    <s v="Nei"/>
    <m/>
    <m/>
    <m/>
    <m/>
    <m/>
    <m/>
    <s v="Ikke relevant"/>
    <m/>
    <s v="Det er idag ca 200 000 jegere i Norge, disse må betale en årlig jegeravgift. Dokumentasjon på gyldig jegerkort har tidligere blitt sendt ut via brev. Det er laget en digital løsning hvor dette nå er tigjengelig via digital flate, med store besparelser på utsendelse av brev/porto. I neste fase skal behandling av skytterprøven digitaliseres."/>
    <s v="Skriv inn søkeord"/>
    <s v="Velg inntil 3 effekter"/>
    <s v="x"/>
    <s v=" "/>
    <s v="x"/>
    <m/>
    <m/>
    <m/>
    <m/>
    <m/>
    <m/>
    <m/>
    <m/>
    <s v="Velg inntil 2 brukergrupper"/>
    <s v="x"/>
    <m/>
    <m/>
    <m/>
    <m/>
    <m/>
    <m/>
    <s v="Nei"/>
    <s v="Nei"/>
    <m/>
    <m/>
    <m/>
    <m/>
    <m/>
    <m/>
    <s v="x"/>
    <s v="I liten grad"/>
    <m/>
    <m/>
  </r>
  <r>
    <n v="100000"/>
    <s v="Under 10 millioner"/>
    <n v="100000"/>
    <n v="100000"/>
    <m/>
    <x v="0"/>
    <m/>
    <m/>
    <s v="Gjennomføring"/>
    <s v="Nei"/>
    <m/>
    <m/>
    <m/>
    <m/>
    <m/>
    <m/>
    <s v="Nei"/>
    <m/>
    <s v="Løsning for innrapportering av fangst ved stangfiske i sjø for audronome fiskearter (laks, sjøøret og sjørøye)"/>
    <s v="innrapportering"/>
    <s v="Velg inntil 3 effekter"/>
    <m/>
    <m/>
    <m/>
    <m/>
    <s v="X"/>
    <s v="X"/>
    <m/>
    <s v="X"/>
    <m/>
    <m/>
    <m/>
    <s v="Velg inntil 2 brukergrupper"/>
    <s v="x"/>
    <m/>
    <m/>
    <m/>
    <m/>
    <m/>
    <m/>
    <s v="Nei"/>
    <s v="Nei"/>
    <m/>
    <m/>
    <m/>
    <m/>
    <m/>
    <m/>
    <s v="x"/>
    <s v="I liten grad"/>
    <m/>
    <m/>
  </r>
  <r>
    <n v="250000"/>
    <s v="Under 10 millioner"/>
    <n v="0"/>
    <n v="0"/>
    <m/>
    <x v="0"/>
    <m/>
    <m/>
    <s v="Konsept"/>
    <s v="Ikke avklart"/>
    <m/>
    <m/>
    <m/>
    <m/>
    <m/>
    <m/>
    <s v="Nei"/>
    <m/>
    <s v="Miljødirektoratet har fått midler fra Innovasjon Norge og Forskningsrådet for å kjøre et forprosjekt om automatisering av miljøovervåking ved bruk av miljø-DNA. Målet er å skaffe seg nok informasjon om muligheter for dernest å avgjøre om videre implementering er hensiktsmessig."/>
    <s v="innsamling av data, dna"/>
    <s v="Velg inntil 3 effekter"/>
    <m/>
    <m/>
    <m/>
    <m/>
    <s v="X"/>
    <m/>
    <m/>
    <s v="X"/>
    <m/>
    <m/>
    <m/>
    <s v="Velg inntil 2 brukergrupper"/>
    <m/>
    <m/>
    <m/>
    <m/>
    <m/>
    <m/>
    <m/>
    <s v="Usikker"/>
    <s v="Usikker"/>
    <m/>
    <m/>
    <s v="X"/>
    <m/>
    <s v="x"/>
    <m/>
    <m/>
    <s v="I stor grad"/>
    <m/>
    <m/>
  </r>
  <r>
    <n v="200000"/>
    <s v="Under 10 millioner"/>
    <s v=" "/>
    <n v="0"/>
    <m/>
    <x v="3"/>
    <s v="Kunnstig intelligens, nasjonal felleskomponent"/>
    <m/>
    <s v="Planlegging"/>
    <s v="Ja"/>
    <m/>
    <m/>
    <s v="X"/>
    <m/>
    <m/>
    <m/>
    <m/>
    <m/>
    <s v="Formålet med testen er å kartlegge i hvor stor grad det er mulig å gi bedre støtte til fastsetting av næringskoder, automatisere næringskodingen og om metoden kan benyttes til å gi en bedre brukleropplevelse og unngå mangelfull beskrivelse. En testversjon er tatt i bruk i produksjon som støtte til saksbehandleren fastsetting av næringkoder med godt resultat. Videre er det interessant å undersøke om det er mulig å trekke ut annen type virksomhetsom drives utover det som blir reflektert i næringskoden for eksempel som verktøy for å gjøre utplukk av utvalg for kontroll eller andre undersøkelse. "/>
    <s v="Maskinlæring, KI, AI, næringskoder"/>
    <s v="Velg inntil 3 effekter"/>
    <s v="x"/>
    <m/>
    <s v="x"/>
    <m/>
    <s v="X"/>
    <m/>
    <m/>
    <m/>
    <m/>
    <m/>
    <s v="Skriv her"/>
    <s v="Velg inntil 2 brukergrupper"/>
    <m/>
    <m/>
    <s v="X"/>
    <m/>
    <s v="x"/>
    <s v="Skriv her"/>
    <m/>
    <s v="Ja"/>
    <s v="Nei"/>
    <m/>
    <m/>
    <s v="X"/>
    <s v="x"/>
    <m/>
    <s v="Skriv her"/>
    <m/>
    <s v="I liten grad"/>
    <m/>
    <m/>
  </r>
  <r>
    <n v="10000000"/>
    <s v="Mellom 10 og 50 millioner"/>
    <s v="5 MNOK"/>
    <n v="5000000"/>
    <m/>
    <x v="5"/>
    <s v="Internasjonalt"/>
    <m/>
    <s v="Konsept"/>
    <s v="Ja"/>
    <m/>
    <m/>
    <m/>
    <m/>
    <s v="X"/>
    <s v="x"/>
    <m/>
    <m/>
    <s v="Nordisk prosjekt for forenkling av regnskapsføring og rapportering til offentlig og privat sektor. I prinsippet skal rapportering ikke være nødvendig. Data hentes hvor de er. Gevinst i B2B marked beregnet til 250 mrd NOK i Norden, i tillegg til besparelser ved rapportering til offentlig sektor og gevinst for den enkelte SMB"/>
    <s v="Forenkling, sanntidsøkonomi, SMB"/>
    <s v="Velg inntil 3 effekter"/>
    <m/>
    <m/>
    <m/>
    <m/>
    <s v="X"/>
    <m/>
    <m/>
    <s v="X"/>
    <m/>
    <m/>
    <s v="Gevinster i for SMBer i form  av effektivisering, bedre grunnlag for beslutninger og nye produkter "/>
    <s v="Velg inntil 2 brukergrupper"/>
    <m/>
    <m/>
    <m/>
    <m/>
    <s v="x"/>
    <s v="Næringsliv med hovedvekt på SMBer"/>
    <m/>
    <s v="Nei"/>
    <s v="Nei"/>
    <m/>
    <m/>
    <m/>
    <m/>
    <m/>
    <m/>
    <s v="x"/>
    <s v="I stor grad"/>
    <m/>
    <m/>
  </r>
  <r>
    <n v="1600000"/>
    <s v="Under 10 millioner"/>
    <n v="400000"/>
    <n v="400000"/>
    <m/>
    <x v="3"/>
    <s v="Internasjonalt"/>
    <m/>
    <s v="Konsept"/>
    <s v="Ja"/>
    <m/>
    <s v="X"/>
    <m/>
    <m/>
    <m/>
    <m/>
    <m/>
    <m/>
    <s v="EU prosjekt for utveksling av informasjon om næringsliv mellom offentlige etater over landegrenser for å unngå multiple rapporteringer.Aktuelt for mange formål, registrering av selskap i annent land, offentlige anskaffelser, oppfølging av utenlandske skattepliktige til Norge og utenlandske arbeidsgivere med oppdrag i Norge  mm"/>
    <s v="kun en gang, once only, dokumentasjonsbevis, tillit"/>
    <s v="Velg inntil 3 effekter"/>
    <s v="x"/>
    <m/>
    <m/>
    <m/>
    <m/>
    <m/>
    <m/>
    <s v="X"/>
    <m/>
    <m/>
    <m/>
    <s v="Velg inntil 2 brukergrupper"/>
    <m/>
    <m/>
    <s v="X"/>
    <m/>
    <s v="x"/>
    <m/>
    <m/>
    <s v="Ja"/>
    <s v="Ja"/>
    <m/>
    <m/>
    <m/>
    <m/>
    <m/>
    <m/>
    <s v="x"/>
    <s v="I liten grad"/>
    <m/>
    <m/>
  </r>
  <r>
    <n v="0"/>
    <s v="Ikke oppgitt"/>
    <n v="300000"/>
    <n v="300000"/>
    <m/>
    <x v="2"/>
    <s v="Datadeling, nasjonale felleskomponenter"/>
    <m/>
    <s v="Planlegging"/>
    <s v="Ja"/>
    <m/>
    <m/>
    <m/>
    <m/>
    <m/>
    <s v="x"/>
    <s v="Nei"/>
    <m/>
    <s v="&quot;Brønnøysundregistrene forvalter 18 ulike registre med stor samfunnsmessig verdi. Teknologi og grunnleggende prinsipper for dagens IT-løsning ble utviklet tidlig på 90-tallet for en papirbasert forvaltning. Innrapporteringen til de ulike registre er i liten grad samordnet, og selv om ulike digitale tjenester og produkter er tilgjengelig på brreg.no og altinn.no, leveres noe også kun manuelt. Ny registerplattform vil være en muliggjører for 100 % digital registerforvaltning. Ny registerplattform muliggjør 100 % digital innrapportering, 100 % digital saksbehandling og 100 % digital tilgjengeliggjøring av informasjon. Det er et stort potensial for mer generelle og mer generiske innrapporteringsløsninger godt integrert med den nye nasjonale registerplattformen BRsys. Eksisterende løsning for elektronisk innrapportering til Enhetsregisteret og Foretaksregisteret, samordnet registermelding, har vært i bruk i mange år og ansees helt klart å være moden for utskiftning/vesentlig utvikling.&quot;"/>
    <s v="forenkling, virksomheter, once only, brukerdialog"/>
    <s v="Velg inntil 3 effekter"/>
    <s v="x"/>
    <m/>
    <m/>
    <m/>
    <m/>
    <s v="X"/>
    <m/>
    <m/>
    <s v="X"/>
    <m/>
    <m/>
    <s v="Velg inntil 2 brukergrupper"/>
    <s v="x"/>
    <m/>
    <s v="X"/>
    <s v="x"/>
    <s v="x"/>
    <m/>
    <m/>
    <s v="Ja"/>
    <s v="Usikker"/>
    <m/>
    <m/>
    <m/>
    <m/>
    <m/>
    <m/>
    <m/>
    <s v="I stor grad"/>
    <m/>
    <m/>
  </r>
  <r>
    <n v="925000000"/>
    <s v="Over 100 millioner"/>
    <s v="160 mill "/>
    <n v="160000000"/>
    <m/>
    <x v="2"/>
    <s v="datadeling; nasjonal felleskomponent"/>
    <m/>
    <s v="Gjennomføring"/>
    <s v="Ja"/>
    <m/>
    <m/>
    <s v="X"/>
    <m/>
    <m/>
    <s v="x"/>
    <s v="Ikke relevant"/>
    <m/>
    <s v="Brønnøysundregistrene forvalter i dag 18 ulike nasjonale registre, herunder Enhetsregisteret som er en nasjonal felleskomponent. Disse 18 registrene behandles i 14 ulike systemer som er utviklet over flere tiår av Brønnøysundregistrene. Prosjekt BRsys skal utvikle en ny registerplattform som erstatter disse med en ny og moderne løsning. Prosjektet skal sikre registersystemer tilpasset dagens og fremtidens behov slik at de lovendringer og reguleringer som Storting og regjering legger opp til kan gjennomføres og være et fortrinn for norsk næringsliv også i framtiden. Mer moderne arkitektur vil gjøre det enklere å oppnå et heldigitalt mottak av informasjon til registrene og en heldigital tilgjengeliggjøring fra registrene. Ny løsning legger til rette for at Brønnøysundregistrene også kan ta ansvar for flere, nye registre på en effektiv måte. Gjennom målrettet bruk av teknologi og smarte digitale løsninger vil vi kunne gi raskere og mer brukerrettet saksbehandling samtidig som vi sikrer likebehandling og etterlevelse av lover og forskrifter."/>
    <s v="registersystem, registerplattform, kjernesystem, forenkling, registertjenester, arkitektur, automatisering, brukerdialog, "/>
    <s v="Velg inntil 3 effekter"/>
    <m/>
    <s v="x"/>
    <m/>
    <s v="x"/>
    <m/>
    <m/>
    <m/>
    <m/>
    <s v="X"/>
    <m/>
    <m/>
    <s v="Velg inntil 2 brukergrupper"/>
    <m/>
    <s v="x"/>
    <s v="X"/>
    <m/>
    <s v="x"/>
    <m/>
    <m/>
    <s v="Ja"/>
    <s v="Ja"/>
    <m/>
    <m/>
    <m/>
    <m/>
    <m/>
    <s v="microtjenester, containerteknologi, forretningsprosesser"/>
    <m/>
    <s v="I stor grad"/>
    <m/>
    <m/>
  </r>
  <r>
    <n v="0"/>
    <s v="Ikke oppgitt"/>
    <s v="Ikke definert"/>
    <n v="0"/>
    <m/>
    <x v="3"/>
    <m/>
    <m/>
    <s v="Planlegging"/>
    <s v="Nei"/>
    <m/>
    <m/>
    <m/>
    <m/>
    <m/>
    <m/>
    <s v="Ikke relevant"/>
    <m/>
    <s v="Formålet med prosjektet er å tilgjengeliggjøre strukturerte data fra Regnskapsregisteret på ny plattform (openshift og elasticshearch)_x000a_Det er behov for en selvstendig tjeneste da det er stor etterspørsel etter et API for Regnskapsregisteret. Dagens leveranser fra Regnskapsregisteret er basert på gammel teknologi i store bulk-leveranser. Det bør utvikles en fremtidsrettet tjeneste for både private og offentlige aktører som på sikt skal erstatte dagens leveranser._x000a_"/>
    <s v="API Regnskapsregisteret,  "/>
    <m/>
    <m/>
    <m/>
    <m/>
    <m/>
    <m/>
    <s v="X"/>
    <m/>
    <s v="X"/>
    <s v="X"/>
    <m/>
    <m/>
    <s v="Velg inntil 2 brukergrupper"/>
    <m/>
    <m/>
    <s v="X"/>
    <m/>
    <s v="x"/>
    <m/>
    <m/>
    <s v="Ja"/>
    <s v="Nei"/>
    <m/>
    <m/>
    <m/>
    <m/>
    <m/>
    <m/>
    <s v="x"/>
    <s v="I liten grad"/>
    <m/>
    <s v="Oppstart ikke avklart."/>
  </r>
  <r>
    <n v="700000"/>
    <s v="Under 10 millioner"/>
    <s v="700.000,-"/>
    <n v="700000"/>
    <m/>
    <x v="3"/>
    <m/>
    <m/>
    <s v="Gjennomføring"/>
    <s v="Ja"/>
    <m/>
    <m/>
    <m/>
    <m/>
    <m/>
    <s v="x - forskningsprosjekt. Horizion 2020"/>
    <s v="Ikke relevant"/>
    <m/>
    <s v="Tilgjengeliggjøre åpne regnskapsdata på tvers av landegrense til private aktører"/>
    <s v="Nøkkeltall fra Regnskap, årsregnskap,"/>
    <s v="Velg inntil 3 effekter"/>
    <m/>
    <m/>
    <m/>
    <m/>
    <m/>
    <m/>
    <m/>
    <s v="X"/>
    <m/>
    <m/>
    <m/>
    <s v="Velg inntil 2 brukergrupper"/>
    <m/>
    <m/>
    <m/>
    <m/>
    <m/>
    <s v="x - Forskning"/>
    <m/>
    <s v="Nei"/>
    <s v="Nei"/>
    <m/>
    <m/>
    <m/>
    <s v="x"/>
    <m/>
    <m/>
    <m/>
    <s v="I noen grad"/>
    <m/>
    <s v="Utviklet til forskning"/>
  </r>
  <r>
    <n v="0"/>
    <s v="Ikke oppgitt"/>
    <s v="Skriv inn budsjett for dette året"/>
    <n v="0"/>
    <m/>
    <x v="3"/>
    <m/>
    <m/>
    <s v="Planlegging"/>
    <s v="Nei"/>
    <m/>
    <m/>
    <m/>
    <m/>
    <m/>
    <m/>
    <s v="Ikke relevant"/>
    <m/>
    <s v=" Hovedformålet for dette prosjektet er å tilgjengeliggjøre Rolleopplysninger fra ER. Det er stort behov for disse opplysningene fra våre kunder. I tillegg har vi et internt behov for å fase ut andre tjenester og strategisk styrke ER som felleskomponent. Flere prosjekt er også avhengig av disse opplysningene: EUBusinessgraph, Toop, eBEvis, DSOP.  _x000a_ _x000a_"/>
    <s v="Rolleopplysninger, Data fra Enhetsregisteret,"/>
    <s v="Velg inntil 3 effekter"/>
    <m/>
    <m/>
    <s v="x"/>
    <m/>
    <m/>
    <s v="X"/>
    <m/>
    <m/>
    <s v="X"/>
    <m/>
    <m/>
    <s v="Velg inntil 2 brukergrupper"/>
    <m/>
    <m/>
    <s v="X"/>
    <m/>
    <s v="x"/>
    <m/>
    <m/>
    <s v="Nei"/>
    <s v="Ja"/>
    <m/>
    <m/>
    <m/>
    <m/>
    <m/>
    <m/>
    <s v="x"/>
    <s v="I noen grad"/>
    <m/>
    <s v="Skal videreutvikle eksisterende tjeneste."/>
  </r>
  <r>
    <n v="400000"/>
    <s v="Under 10 millioner"/>
    <s v="0,2 mill"/>
    <n v="200000"/>
    <m/>
    <x v="7"/>
    <m/>
    <m/>
    <s v="Gjennomføring"/>
    <s v="Ja"/>
    <m/>
    <m/>
    <s v="x "/>
    <m/>
    <m/>
    <s v="x 3-partsprogrammet for renholdsbransjen"/>
    <s v="Ikke relevant"/>
    <m/>
    <s v="Formålet med e-guide for renholdsvirksomheter er å gjøre det enklere for de som vil starte opp innen renholdsbransjen, ved å enkelt kunne finne hvilke myndighetskrav de må oppfylle for å starte og drive lovlig virksomhet."/>
    <s v="Renhold, fasadevask, saneringsvask, bilvask, containervask, vask"/>
    <s v="Velg inntil 3 effekter"/>
    <s v="x"/>
    <m/>
    <m/>
    <s v="x"/>
    <m/>
    <s v="X"/>
    <m/>
    <m/>
    <m/>
    <m/>
    <m/>
    <s v="Velg inntil 2 brukergrupper"/>
    <m/>
    <m/>
    <s v="X"/>
    <m/>
    <s v="x"/>
    <m/>
    <m/>
    <s v="Nei"/>
    <s v="Ja"/>
    <m/>
    <m/>
    <m/>
    <m/>
    <m/>
    <m/>
    <s v="x"/>
    <s v="I liten grad"/>
    <m/>
    <s v="Forventet lansert i løpet av 2019._x000a_Arbeidstilsynet er oppdragsgiver."/>
  </r>
  <r>
    <n v="0"/>
    <s v="Ikke oppgitt"/>
    <m/>
    <n v="0"/>
    <m/>
    <x v="9"/>
    <m/>
    <m/>
    <s v="Planlegging"/>
    <s v="Ja"/>
    <m/>
    <s v="X"/>
    <m/>
    <m/>
    <m/>
    <s v="x"/>
    <m/>
    <m/>
    <s v="Ser på muligheten for å kunne etablere en mer sømløs prosess mellom kunde, bank og Brønnøysundregistrene ved etablering av aksjeselskap. Innovasjon og verdiskapning- for næringslivet, privatpersoner og offentlig sektor"/>
    <s v="selskapsetablering, digital, offentlig, privat, samarbeid, innovasjon"/>
    <s v="Velg inntil 3 effekter"/>
    <m/>
    <s v="x"/>
    <m/>
    <m/>
    <s v="X"/>
    <m/>
    <m/>
    <s v="X"/>
    <m/>
    <m/>
    <m/>
    <s v="Velg inntil 2 brukergrupper"/>
    <s v="x"/>
    <m/>
    <m/>
    <m/>
    <m/>
    <s v="x"/>
    <m/>
    <s v="Ja"/>
    <s v="Nei"/>
    <m/>
    <m/>
    <m/>
    <m/>
    <m/>
    <m/>
    <m/>
    <s v="Velg fra liste"/>
    <m/>
    <m/>
  </r>
  <r>
    <n v="55000000"/>
    <s v="Mellom 50 og 100 millioner"/>
    <s v="35 MNOK"/>
    <n v="35000000"/>
    <m/>
    <x v="2"/>
    <m/>
    <m/>
    <s v="Gjennomføring"/>
    <s v="Ja"/>
    <m/>
    <m/>
    <m/>
    <m/>
    <s v="X"/>
    <s v="private virksomheter"/>
    <s v="Ja"/>
    <m/>
    <s v="For å nå målsetningene i Regjeringens satsningsområde Konkurransekraft for norske arbeidsplasser,  Digital agenda og å nå målene i Altinn-strategien foreslås det å modernisere Felleskomponenten Altinn. Videreutvikling av Altinn legger til rette for økt realiseringstakt av helhetlige digitale offentlige sluttbrukertjenester, og muliggjør prinsippet om at informasjon til det offentlige skal leveres kun én gang.  Selvbetjente verktøy for tjenesteproduksjon skal forenkle, og det skal legges bedre til rette for samhandling, innovasjon og informasjonsdeling ved bruk av Altinn."/>
    <s v="tjenester, sammenhengende tjenester, tjenesteutvikling, sky, livshendelser "/>
    <s v="Velg inntil 3 effekter"/>
    <s v="x"/>
    <m/>
    <m/>
    <m/>
    <m/>
    <s v="X"/>
    <m/>
    <m/>
    <s v="X"/>
    <m/>
    <m/>
    <s v="Velg inntil 2 brukergrupper"/>
    <s v="x"/>
    <m/>
    <s v="X"/>
    <s v="x"/>
    <s v="x"/>
    <m/>
    <m/>
    <s v="Ja"/>
    <s v="Ja"/>
    <m/>
    <m/>
    <s v="X"/>
    <s v="x"/>
    <m/>
    <m/>
    <m/>
    <s v="I stor grad"/>
    <m/>
    <m/>
  </r>
  <r>
    <n v="20000000"/>
    <s v="Mellom 10 og 50 millioner"/>
    <s v="15 MNOK"/>
    <n v="15000000"/>
    <m/>
    <x v="2"/>
    <s v="Fellesløsning"/>
    <m/>
    <s v="Gjennomføring"/>
    <s v="Ja"/>
    <m/>
    <m/>
    <m/>
    <m/>
    <s v="X"/>
    <s v="private virksomheter"/>
    <s v="Ja"/>
    <m/>
    <s v="Dette er et tverretatlig samarbeidsprosjekt initiert av SKATE samarbeidet hvor vi ønsker å finne en digital løsning for representasjonsforhold. Prosjektet dekker både vergemål for barn, voksne og fullmakter. Leveransen må legge til rette slik at behov dekkes både overfor representant, representert og forvaltningen. Prosjektet vil legge tilrette slik at data om representasjonsforhold kan settes på tjenester som leveres i forvaltningsapparatet. Gevinstene knyttet til denne digitaliseringen vil være mange millioner pr. år. Det er imidlertid også knyttet forutsetninger til leveransen, blant annet behov for å granulere vergemål, noe som behøver regelverkstilpasninger. Prosjektet vil levere dokumentasjon i hht prosjektveiviseren for overgang fra konsept til planlegging 27.10.2018."/>
    <s v="tilgangsstyring, autorisasjon, fullmakter, deling av data "/>
    <s v="Velg inntil 3 effekter"/>
    <s v="x"/>
    <m/>
    <m/>
    <m/>
    <m/>
    <s v="X"/>
    <m/>
    <s v="X"/>
    <m/>
    <m/>
    <m/>
    <s v="Velg inntil 2 brukergrupper"/>
    <s v="x"/>
    <m/>
    <s v="X"/>
    <s v="x"/>
    <s v="x"/>
    <m/>
    <m/>
    <s v="Ja"/>
    <s v="Ja"/>
    <m/>
    <m/>
    <s v="X"/>
    <s v="x"/>
    <m/>
    <m/>
    <m/>
    <s v="I noen grad"/>
    <m/>
    <m/>
  </r>
  <r>
    <n v="20000000"/>
    <s v="Mellom 10 og 50 millioner"/>
    <s v="15 MNOK"/>
    <n v="15000000"/>
    <m/>
    <x v="2"/>
    <s v="Infrastruktur"/>
    <m/>
    <s v="Gjennomføring"/>
    <s v="Ja"/>
    <m/>
    <m/>
    <m/>
    <m/>
    <s v="X"/>
    <s v="private virksomheter"/>
    <s v="Ja"/>
    <m/>
    <s v="Samtykke, hjemler, rollebaserte tilganger og fullmakter - sett opp mot sentrale registre som folkeregisteret og enhetsregisteret, utgjør tilsammen grunnfjellet i den norske tillitsinfrastrukturen og aktualiseres når volumet av data som skal deles øker._x000a__x000a_HELT jobber med å videreutvikle tillitsinfrastrukturen helhetlig med spesielt fokus på sikkerhet, personvern og samhandling for å sikre at vi kan opprettholde det høye tillitsnivået i fremtidens digitale hverdag._x000a__x000a_HELT er en forutsetning for trygg og sikker deling av data på tvers av sektor, og forvaltningsnivå i det offentlige og mellom privat næringsliv og offentlig sektor.   _x000a__x000a_Sentral funksjonalitet for Fullmaktsløsning for innbyggere vil realiseres i HELT."/>
    <s v="tilgangsstyring, autorisasjon, fullmakter, deling av data "/>
    <s v="Velg inntil 3 effekter"/>
    <s v="x"/>
    <m/>
    <m/>
    <m/>
    <m/>
    <s v="X"/>
    <m/>
    <s v="X"/>
    <m/>
    <m/>
    <m/>
    <s v="Velg inntil 2 brukergrupper"/>
    <s v="x"/>
    <m/>
    <s v="X"/>
    <s v="x"/>
    <s v="x"/>
    <m/>
    <m/>
    <s v="Ja"/>
    <s v="Ja"/>
    <m/>
    <m/>
    <s v="X"/>
    <s v="x"/>
    <m/>
    <m/>
    <m/>
    <s v="I noen grad"/>
    <m/>
    <m/>
  </r>
  <r>
    <n v="12000000"/>
    <s v="Mellom 10 og 50 millioner"/>
    <s v="5 MNOK"/>
    <n v="5000000"/>
    <m/>
    <x v="3"/>
    <s v="Informasjonsforvaltning"/>
    <m/>
    <s v="Konsept"/>
    <s v="Ja"/>
    <m/>
    <m/>
    <m/>
    <m/>
    <s v="X"/>
    <s v="private virksomheter"/>
    <s v="Ja"/>
    <m/>
    <s v="&quot;Regjeringens satsingsområde Konkurransekraft for norske arbeidsplasser, skal blant annet fremme innovasjon og verdiskaping for innbyggere og næringsliv.  For å bidra til å nå målsetningene her og i stortingsmeldingen Digital agenda for Norge, foreslås det å fornye og videreutvikle Brønnøysundregistrenes arbeid med Altinn og informasjonsforvaltning. Satsingen legger til rette for økt realiseringstakt for helhetlige digitale offentlige sluttbrukertjenester, og muliggjør prinsippet om at informasjon til det offentlige skal leveres kun én gang.  Det skal legges bedre til rette for samhandling, innovasjon og informasjonsdeling ved bruk av felleskomponentene. _x000a_tilrettelegging for tverrsektoriell samhandling _x000a_Formålet med tiltaket er   1) Informasjon til det offentlige skal leveres kun én gang 2) Helhetlige offentlige sluttbrukertjenester med brukeren i sentrum 3) Innovasjon og verdiskapning- for næringslivet, privatpersoner og offentlig sektor &quot;"/>
    <s v="tilgangsstyring, deling av data, privat offentlig samarbeid, økosystem "/>
    <s v="Velg inntil 3 effekter"/>
    <s v="x"/>
    <m/>
    <m/>
    <m/>
    <m/>
    <s v="X"/>
    <s v="x"/>
    <m/>
    <m/>
    <m/>
    <m/>
    <s v="Velg inntil 2 brukergrupper"/>
    <s v="x"/>
    <m/>
    <s v="X"/>
    <s v="x"/>
    <s v="x"/>
    <m/>
    <m/>
    <s v="Ja"/>
    <s v="Ja"/>
    <m/>
    <m/>
    <s v="X"/>
    <s v="x"/>
    <s v="x"/>
    <m/>
    <m/>
    <s v="I stor grad"/>
    <m/>
    <m/>
  </r>
  <r>
    <n v="5800000"/>
    <s v="Under 10 millioner"/>
    <s v="5,8 mill"/>
    <n v="5800000"/>
    <m/>
    <x v="2"/>
    <s v="Fellesløsning"/>
    <m/>
    <s v="Gjennomføring"/>
    <s v="Ja"/>
    <m/>
    <s v="X"/>
    <m/>
    <m/>
    <s v="X"/>
    <m/>
    <s v="Ikke relevant"/>
    <m/>
    <s v="Etatene skal beskrive sin tolking av begreper i lovverk og annet forvaltningsregelverk i egen begrepskatalog. Begrepsbeskrivelsene skal bl.a. legge til rette for at opplysningene i datasettene kan beskrives eksplisitt, f.eks. hva inngår i “likningsverdi”. Begrepsbeskrivelsene skal være tilgjengelige i en felles begrepskatalog slik at regelverksutvikling og digitaliseringsprosjekter kan identifisere forenklinger. Det vil også være en egen registreringsløsningfor de som ikke har egen løsning i sin organisasjon."/>
    <s v="Felles datakatalog, begreper"/>
    <s v="Velg inntil 3 effekter"/>
    <s v="x"/>
    <m/>
    <m/>
    <m/>
    <s v="X"/>
    <m/>
    <m/>
    <s v="X"/>
    <m/>
    <m/>
    <m/>
    <s v="Velg inntil 2 brukergrupper"/>
    <m/>
    <m/>
    <s v="X"/>
    <m/>
    <s v="x"/>
    <s v="Bidrar også mot innbyggere, da begrepskatalogen også er en løsning, som ogå bidrar til å lage gode tjenester mot innbyggere og næringsliv"/>
    <m/>
    <s v="Ja"/>
    <s v="Ja"/>
    <m/>
    <m/>
    <m/>
    <s v="x"/>
    <m/>
    <m/>
    <m/>
    <s v="I stor grad"/>
    <m/>
    <s v="Begrepskatalogen er kjent for mange kommuner, og har vært særskilt presentert for Bergen kommuner. Er ikke presentert for interesseorganisasjonen KS._x000a_Løsningen Felles begrepskatalog bygger videre på teknisk funksjonalitet som finnes i Felles datakatalog. Den er en del av Felles datakatalog på lik linje med modellkatalog og API katalog."/>
  </r>
  <r>
    <n v="4000000"/>
    <s v="Under 10 millioner"/>
    <s v="5 mill"/>
    <n v="5000000"/>
    <m/>
    <x v="2"/>
    <s v="Fellesløsning"/>
    <m/>
    <s v="Gjennomføring"/>
    <s v="Ja"/>
    <m/>
    <s v="X"/>
    <m/>
    <m/>
    <s v="X"/>
    <m/>
    <s v="Nei"/>
    <m/>
    <s v="Katalog som inneholder informasjonmodeller som er høstet fra lokale modellkataloger hos offentlige virksomheter. Den skal også inneholde referansemodeller for de områdene der dette finnes. Løsningen består av en publiseringsløsning og en høsteløsning."/>
    <s v="Fellesd datakatalog, informasjonsmodeller"/>
    <s v="Velg inntil 3 effekter"/>
    <s v="x"/>
    <m/>
    <m/>
    <m/>
    <m/>
    <s v="X"/>
    <m/>
    <s v="X"/>
    <m/>
    <m/>
    <m/>
    <s v="Velg inntil 2 brukergrupper"/>
    <m/>
    <m/>
    <s v="X"/>
    <m/>
    <s v="x"/>
    <m/>
    <m/>
    <s v="Ja"/>
    <s v="Ja"/>
    <m/>
    <m/>
    <m/>
    <s v="x"/>
    <m/>
    <m/>
    <m/>
    <s v="I stor grad"/>
    <m/>
    <s v="Modellkatalog er en del av Felles datakatalog. Finnes ikke en slik oversikt i dag, så det er nyskapende og mulighet å finne informasjonsmodeller som igjen er grunnlaget for utveksling av informasjon. Henger sammen med øvrige kataloger i Felles datakatalog."/>
  </r>
  <r>
    <n v="100000000"/>
    <s v="Over 100 millioner"/>
    <s v="20-50 mill"/>
    <n v="20000000"/>
    <m/>
    <x v="0"/>
    <m/>
    <m/>
    <s v="Gjennomføring"/>
    <s v="Ja"/>
    <m/>
    <s v="X"/>
    <m/>
    <s v="x"/>
    <m/>
    <m/>
    <m/>
    <m/>
    <s v="Skal gi etaten en vegnettsmodell i NVDB og et vegreferansesystem langs veg som er uavhengig av gjeldende administrative inndelinger og grenser. Ny vegnettsmodell gir mulighet for håndtering av spesifikt vegnett for gående/syklende, og andre fremtidige transportnettverk. Et forenklet referansesystem som gjør det enklere for tilknytting av fagsystem og tjenester._x000a_Sikrer at fagsystemene kan knytte sin faginformasjon til vegnettet, samt ta ut sin fagstatistikk. Tiltaket sikrer også at en opprettholder dataflyt mellom NVDB og fagsystemene."/>
    <s v="NVDB, referansesystem"/>
    <s v="Velg inntil 3 effekter"/>
    <s v="x"/>
    <s v="x"/>
    <m/>
    <m/>
    <s v="X"/>
    <m/>
    <m/>
    <m/>
    <m/>
    <m/>
    <s v="Skriv her"/>
    <s v="Velg inntil 2 brukergrupper"/>
    <m/>
    <s v="x"/>
    <s v="X"/>
    <m/>
    <m/>
    <s v="Skriv her"/>
    <m/>
    <s v="Ja"/>
    <s v="Ja"/>
    <m/>
    <m/>
    <m/>
    <s v="x"/>
    <s v="x"/>
    <s v="Skriv her"/>
    <m/>
    <s v="I noen grad"/>
    <m/>
    <m/>
  </r>
  <r>
    <n v="10000000"/>
    <s v="Mellom 10 og 50 millioner"/>
    <s v="10-25 mill"/>
    <n v="10000000"/>
    <m/>
    <x v="0"/>
    <m/>
    <m/>
    <s v="Gjennomføring"/>
    <s v="Ja"/>
    <m/>
    <m/>
    <s v="X"/>
    <m/>
    <m/>
    <m/>
    <m/>
    <m/>
    <s v="Prosjektet for utvikling av selvbetjeningsløsninger på TK er opprettet for å få fokus på og kontinuitet i digitaliseringen innenfor området. Det er en  rekke med mulige digitaliseringstiltak og man prioriterer de som har størst gevinst, enten det er intern effektivisering eller ekstern samfunnsgevinst. "/>
    <s v="Trafikant og kjøretøy"/>
    <s v="Velg inntil 3 effekter"/>
    <s v="x"/>
    <m/>
    <s v="x"/>
    <m/>
    <m/>
    <s v="X"/>
    <m/>
    <m/>
    <m/>
    <m/>
    <m/>
    <s v="Velg inntil 2 brukergrupper"/>
    <s v="x"/>
    <m/>
    <m/>
    <m/>
    <s v="x"/>
    <m/>
    <m/>
    <s v="Ja"/>
    <s v="Nei"/>
    <m/>
    <m/>
    <m/>
    <m/>
    <m/>
    <m/>
    <m/>
    <s v="I liten grad"/>
    <m/>
    <m/>
  </r>
  <r>
    <n v="5000000"/>
    <s v="Under 10 millioner"/>
    <s v="5-10 mill"/>
    <n v="5000000"/>
    <m/>
    <x v="0"/>
    <m/>
    <m/>
    <s v="Gjennomføring"/>
    <s v="Ja"/>
    <m/>
    <m/>
    <s v="X"/>
    <m/>
    <m/>
    <m/>
    <m/>
    <m/>
    <s v="Skal levere en portal med metadata og linker til datasett som skal tilgjengeliggjøres i henhold til ITS-direktivets forordninger."/>
    <s v="NAP"/>
    <s v="Velg inntil 3 effekter"/>
    <s v="x"/>
    <s v="x"/>
    <m/>
    <m/>
    <s v="X"/>
    <m/>
    <m/>
    <m/>
    <m/>
    <m/>
    <m/>
    <s v="Velg inntil 2 brukergrupper"/>
    <m/>
    <s v="x"/>
    <m/>
    <s v="x"/>
    <m/>
    <m/>
    <m/>
    <s v="Ja"/>
    <s v="Nei"/>
    <m/>
    <m/>
    <m/>
    <s v="x"/>
    <s v="x"/>
    <m/>
    <m/>
    <s v="I noen grad"/>
    <m/>
    <m/>
  </r>
  <r>
    <n v="20000000"/>
    <s v="Mellom 10 og 50 millioner"/>
    <s v="10-30 mill"/>
    <n v="10000000"/>
    <m/>
    <x v="0"/>
    <m/>
    <m/>
    <s v="Gjennomføring"/>
    <s v="Ja"/>
    <m/>
    <s v="X"/>
    <m/>
    <m/>
    <m/>
    <m/>
    <m/>
    <m/>
    <s v="Prosjektet skal anskaffe et nytt system for gjennomføring av teoretiske prøver, for å sikre at etaten effektivt og sikkert kan ivareta myndighetsoppgaven som eksamensholder. "/>
    <s v="Teoriprøvesystem"/>
    <s v="Velg inntil 3 effekter"/>
    <s v="x"/>
    <s v="x"/>
    <m/>
    <s v="x"/>
    <m/>
    <m/>
    <m/>
    <m/>
    <m/>
    <m/>
    <m/>
    <s v="Velg inntil 2 brukergrupper"/>
    <s v="x"/>
    <s v="x"/>
    <s v="X"/>
    <m/>
    <m/>
    <m/>
    <m/>
    <s v="Ja"/>
    <s v="Nei"/>
    <m/>
    <m/>
    <m/>
    <m/>
    <m/>
    <m/>
    <m/>
    <s v="I noen grad"/>
    <m/>
    <m/>
  </r>
  <r>
    <n v="10000000"/>
    <s v="Mellom 10 og 50 millioner"/>
    <s v="5-20 mill"/>
    <n v="5000000"/>
    <m/>
    <x v="0"/>
    <m/>
    <m/>
    <s v="Gjennomføring"/>
    <s v="Ja"/>
    <m/>
    <s v="X"/>
    <m/>
    <m/>
    <m/>
    <m/>
    <m/>
    <m/>
    <s v="Prosjektet skal innføre ny metode for prosjektering og bygging av veg basert på digitale modeller. Metoden gir effektiviseringsgevinster gjennom bedre planer, bedre kommunikasjon og reduserte byggekostnader."/>
    <s v="Informasjonsmodeller"/>
    <s v="Velg inntil 3 effekter"/>
    <m/>
    <s v="x"/>
    <s v="x"/>
    <m/>
    <s v="X"/>
    <m/>
    <m/>
    <m/>
    <m/>
    <m/>
    <m/>
    <s v="Velg inntil 2 brukergrupper"/>
    <m/>
    <s v="x"/>
    <m/>
    <m/>
    <s v="x"/>
    <m/>
    <m/>
    <s v="Ja"/>
    <s v="Ja"/>
    <m/>
    <m/>
    <m/>
    <s v="x"/>
    <s v="x"/>
    <m/>
    <m/>
    <s v="I liten grad"/>
    <m/>
    <m/>
  </r>
  <r>
    <n v="100000000"/>
    <s v="Over 100 millioner"/>
    <s v="10-30 mill"/>
    <n v="10000000"/>
    <m/>
    <x v="0"/>
    <m/>
    <m/>
    <s v="Konsept"/>
    <s v="Ja"/>
    <m/>
    <m/>
    <m/>
    <m/>
    <m/>
    <s v="x"/>
    <m/>
    <m/>
    <s v="Mer helhetlig vedlikeholdstyring av hele vegsystemet med vedlikeholdsstrategier basert på risikoanalyse (hvilke feil som kan oppstå og konsekvensen av disse), tilstandsbasert vedlikehold der dette er hensiktsmessig ift. måloppnåelse og ikke minst kontinuerlig forbedring (balansert målstyring). Det betyr å jobbe langsiktig for en profesjonalisering og digitalisering av drift og vedlikeholds-området basert på en felles metodikk og grunnlag, færre og mer standardiserte IKT-systemer, øke kunnskapen om moderne vedlikeholdsstyring i regionene og hos entreprenørene, mer enhetlige arbeidsprosesser, bedre kontraktstrategier og innsamling av styringsdata for kontinuerlig forbedring."/>
    <s v="Forvaltning og vedlikeholdsstyring"/>
    <s v="Velg inntil 3 effekter"/>
    <s v="x"/>
    <m/>
    <m/>
    <m/>
    <s v="X"/>
    <m/>
    <s v="x"/>
    <m/>
    <m/>
    <m/>
    <m/>
    <s v="Velg inntil 2 brukergrupper"/>
    <s v="x"/>
    <s v="x"/>
    <m/>
    <m/>
    <m/>
    <m/>
    <m/>
    <s v="Ja"/>
    <s v="Ja"/>
    <m/>
    <s v="X"/>
    <s v="X"/>
    <m/>
    <s v="x"/>
    <m/>
    <m/>
    <s v="I stor grad"/>
    <m/>
    <m/>
  </r>
  <r>
    <n v="5000000"/>
    <s v="Under 10 millioner"/>
    <s v="20-50 mill"/>
    <n v="20000000"/>
    <m/>
    <x v="0"/>
    <m/>
    <m/>
    <s v="Planlegging"/>
    <s v="Nei"/>
    <m/>
    <m/>
    <m/>
    <m/>
    <m/>
    <m/>
    <m/>
    <m/>
    <s v="Etablere virksomhetsarkitekturfunksjoner i SVV."/>
    <s v="Virksomhetsarkitektur"/>
    <s v="Velg inntil 3 effekter"/>
    <s v="x"/>
    <s v="x"/>
    <m/>
    <m/>
    <s v="X"/>
    <m/>
    <m/>
    <m/>
    <m/>
    <m/>
    <m/>
    <s v="Velg inntil 2 brukergrupper"/>
    <m/>
    <s v="x"/>
    <m/>
    <m/>
    <m/>
    <m/>
    <m/>
    <s v="Nei"/>
    <s v="Ja"/>
    <m/>
    <m/>
    <m/>
    <m/>
    <m/>
    <m/>
    <m/>
    <s v="I noen grad"/>
    <m/>
    <m/>
  </r>
  <r>
    <n v="200000000"/>
    <s v="Over 100 millioner"/>
    <s v="50-100 mill"/>
    <n v="50000000"/>
    <m/>
    <x v="0"/>
    <m/>
    <m/>
    <s v="Gjennomføring"/>
    <s v="Ja"/>
    <m/>
    <m/>
    <m/>
    <m/>
    <m/>
    <s v="Trafikkverket i Sverige"/>
    <m/>
    <m/>
    <s v="Skal samordne og effektiviser VTS-tjenesten gjennom innføring av nytt hendelsesbasert toppsystem som har felles arbeidsflate for trafikkoperatørene for håndtering av hendelser og etablering av felles arbeidsprosess for hendelseshåndtering_x000a_"/>
    <s v="Vegtrafikksentralen, VTS"/>
    <s v="Velg inntil 3 effekter"/>
    <s v="x"/>
    <s v="x"/>
    <m/>
    <s v="x"/>
    <m/>
    <m/>
    <m/>
    <m/>
    <m/>
    <m/>
    <m/>
    <s v="Velg inntil 2 brukergrupper"/>
    <s v="x"/>
    <m/>
    <m/>
    <s v="x"/>
    <m/>
    <m/>
    <m/>
    <s v="Ja"/>
    <s v="Ja"/>
    <m/>
    <m/>
    <m/>
    <m/>
    <m/>
    <m/>
    <m/>
    <s v="I noen grad"/>
    <m/>
    <m/>
  </r>
  <r>
    <n v="50000000"/>
    <s v="Mellom 50 og 100 millioner"/>
    <s v="10-30 mill"/>
    <n v="10000000"/>
    <m/>
    <x v="0"/>
    <m/>
    <m/>
    <s v="Planlegging"/>
    <s v="Ja"/>
    <m/>
    <s v="X"/>
    <m/>
    <m/>
    <m/>
    <m/>
    <m/>
    <m/>
    <s v="Prosjektet er et tiltak for kontroll og reduksjon av vintermengder._x000a_Det er vedtatt å etablere et beslutningsstøttesystem for vinterdrift for å forbedre overvåking og prognoser for vær- og føreforhold. Økte og endra krav, eksempelvis til vinterdrift for gående og syklende, krever også utvikling og videreutvikling av metoder og utstyr. Dette kreves også for å kunne gjennomføre vinterdriftstiltak på en mer kostnadseffektiv måte."/>
    <s v="Vintedrift"/>
    <s v="Velg inntil 3 effekter"/>
    <s v="x"/>
    <m/>
    <s v="x"/>
    <m/>
    <s v="X"/>
    <m/>
    <m/>
    <m/>
    <m/>
    <m/>
    <m/>
    <s v="Velg inntil 2 brukergrupper"/>
    <s v="x"/>
    <s v="x"/>
    <m/>
    <m/>
    <m/>
    <m/>
    <m/>
    <s v="Ja"/>
    <s v="Ja"/>
    <m/>
    <s v="X"/>
    <s v="X"/>
    <s v="x"/>
    <m/>
    <s v="x"/>
    <m/>
    <s v="I stor grad"/>
    <m/>
    <m/>
  </r>
  <r>
    <n v="40000000"/>
    <s v="Mellom 10 og 50 millioner"/>
    <s v="30-50 mill"/>
    <n v="30000000"/>
    <m/>
    <x v="0"/>
    <m/>
    <m/>
    <s v="Gjennomføring"/>
    <s v="Nei"/>
    <m/>
    <m/>
    <m/>
    <m/>
    <m/>
    <m/>
    <m/>
    <m/>
    <s v="Anskaffe og implementere en løsning for økonomioppfølging for å støtte operativ og taktisk økonomistyring i vegprosjekter i alle faser, samt støtte strategisk økonomistyring av porteføljen."/>
    <s v="Økonomistyring"/>
    <s v="Velg inntil 3 effekter"/>
    <s v="x"/>
    <m/>
    <s v="x"/>
    <m/>
    <s v="X"/>
    <m/>
    <m/>
    <m/>
    <m/>
    <m/>
    <m/>
    <s v="Velg inntil 2 brukergrupper"/>
    <m/>
    <s v="x"/>
    <m/>
    <m/>
    <s v="x"/>
    <m/>
    <m/>
    <s v="Nei"/>
    <s v="Nei"/>
    <m/>
    <m/>
    <m/>
    <s v="x"/>
    <m/>
    <m/>
    <m/>
    <s v="I noen grad"/>
    <m/>
    <m/>
  </r>
  <r>
    <n v="5000000"/>
    <s v="Under 10 millioner"/>
    <s v="0-10 mill"/>
    <n v="5000000"/>
    <m/>
    <x v="0"/>
    <m/>
    <m/>
    <s v="Gjennomføring"/>
    <s v="Nei"/>
    <m/>
    <m/>
    <m/>
    <m/>
    <m/>
    <m/>
    <m/>
    <m/>
    <s v="Selvbetjeningsløsninger og andre digitale løsninger for å tilrettelegge former effektiv og fremtidsrettet distribusjon av kjøretøydata. "/>
    <s v="Skal ikke publiseres"/>
    <s v="Velg inntil 3 effekter"/>
    <s v="x"/>
    <s v="x"/>
    <m/>
    <m/>
    <m/>
    <m/>
    <m/>
    <s v="X"/>
    <m/>
    <m/>
    <m/>
    <s v="Velg inntil 2 brukergrupper"/>
    <s v="x"/>
    <m/>
    <m/>
    <m/>
    <s v="x"/>
    <m/>
    <m/>
    <s v="Nei"/>
    <s v="Nei"/>
    <m/>
    <m/>
    <m/>
    <m/>
    <m/>
    <m/>
    <m/>
    <s v="I liten grad"/>
    <m/>
    <m/>
  </r>
  <r>
    <n v="5000000"/>
    <s v="Under 10 millioner"/>
    <s v="5-20 mill"/>
    <n v="5000000"/>
    <m/>
    <x v="0"/>
    <m/>
    <m/>
    <s v="Planlegging"/>
    <s v="Nei"/>
    <m/>
    <m/>
    <m/>
    <m/>
    <m/>
    <m/>
    <m/>
    <m/>
    <s v="Prosjektet skal digitalisere håndbøkene innenfor vegsektoren for tekniske krav og tilhørende veiledninger. Dette vil gi bedre tilgang for interne og eksterne brukere."/>
    <s v="Håndbøker"/>
    <s v="Velg inntil 3 effekter"/>
    <s v="x"/>
    <m/>
    <m/>
    <s v="x"/>
    <s v="X"/>
    <m/>
    <m/>
    <m/>
    <m/>
    <m/>
    <m/>
    <s v="Velg inntil 2 brukergrupper"/>
    <m/>
    <s v="x"/>
    <m/>
    <m/>
    <s v="x"/>
    <m/>
    <m/>
    <s v="Usikker"/>
    <s v="Usikker"/>
    <m/>
    <m/>
    <m/>
    <m/>
    <m/>
    <m/>
    <m/>
    <s v="I liten grad"/>
    <m/>
    <m/>
  </r>
  <r>
    <n v="10000000"/>
    <s v="Mellom 10 og 50 millioner"/>
    <s v="5-10 mill"/>
    <n v="5000000"/>
    <m/>
    <x v="0"/>
    <m/>
    <m/>
    <s v="Gjennomføring"/>
    <s v="Nei"/>
    <m/>
    <m/>
    <m/>
    <m/>
    <m/>
    <m/>
    <m/>
    <m/>
    <s v="Anskaffelse og innføring av teknologi for robotisering av kunderettede tjenester."/>
    <s v="Chatbox"/>
    <s v="Velg inntil 3 effekter"/>
    <s v="x"/>
    <s v="x"/>
    <m/>
    <m/>
    <m/>
    <s v="X"/>
    <m/>
    <m/>
    <m/>
    <m/>
    <m/>
    <s v="Velg inntil 2 brukergrupper"/>
    <s v="x"/>
    <s v="x"/>
    <m/>
    <m/>
    <m/>
    <m/>
    <m/>
    <s v="Nei"/>
    <s v="Ja"/>
    <m/>
    <s v="X"/>
    <m/>
    <m/>
    <m/>
    <m/>
    <m/>
    <s v="I noen grad"/>
    <m/>
    <m/>
  </r>
  <r>
    <n v="30000000"/>
    <s v="Mellom 10 og 50 millioner"/>
    <s v="20-50 mill"/>
    <n v="20000000"/>
    <m/>
    <x v="0"/>
    <m/>
    <m/>
    <s v="Gjennomføring"/>
    <s v="Nei"/>
    <m/>
    <m/>
    <m/>
    <m/>
    <m/>
    <m/>
    <m/>
    <m/>
    <s v="Hovedformålet er å videreutvikle IKT-avdelingens arbeidsprosesser, prosessstøtteverktøy (IT4IT), og organisering/samhandling i produksjonen av drift- og forvaltningstjenester. Dette med formål kunne levere enda mer kostnadseffektivt, med riktig kvalitet og med riktig hastighet («bi-modal» eller «multi-speed») tilpasset virksomhetsområdenes og etatens behov."/>
    <s v="Smidig utvikling"/>
    <s v="Velg inntil 3 effekter"/>
    <m/>
    <s v="x"/>
    <m/>
    <m/>
    <m/>
    <m/>
    <s v="x"/>
    <m/>
    <s v="X"/>
    <m/>
    <m/>
    <s v="Velg inntil 2 brukergrupper"/>
    <m/>
    <s v="x"/>
    <m/>
    <m/>
    <m/>
    <m/>
    <m/>
    <s v="Nei"/>
    <s v="Ja"/>
    <m/>
    <m/>
    <m/>
    <s v="x"/>
    <m/>
    <m/>
    <m/>
    <s v="I noen grad"/>
    <m/>
    <m/>
  </r>
  <r>
    <n v="1200000"/>
    <s v="Under 10 millioner"/>
    <n v="300000"/>
    <n v="300000"/>
    <m/>
    <x v="0"/>
    <m/>
    <m/>
    <s v="Gjennomføring"/>
    <s v="Ja"/>
    <m/>
    <m/>
    <s v="X"/>
    <m/>
    <m/>
    <m/>
    <s v="Ikke relevant"/>
    <m/>
    <s v="Overgang til bruk av DFØs løsninger for regnskap, reiseregninger og lønn for Nasjonal sikkerhetsmyndighet"/>
    <s v="Skriv inn søkeord"/>
    <m/>
    <m/>
    <s v="x"/>
    <m/>
    <s v="x"/>
    <m/>
    <m/>
    <m/>
    <s v="X"/>
    <m/>
    <m/>
    <s v="Skriv her"/>
    <s v="Velg inntil 2 brukergrupper"/>
    <m/>
    <s v="x"/>
    <m/>
    <m/>
    <m/>
    <s v="Skriv her"/>
    <m/>
    <s v="Nei"/>
    <s v="Ja"/>
    <m/>
    <m/>
    <m/>
    <m/>
    <m/>
    <s v="Løsningen som prosjektet innfører i NSM er DFØs standard løsning. Hva denne inneholder av AI, robotteknologi etc et ukjent"/>
    <m/>
    <s v="I liten grad"/>
    <m/>
    <m/>
  </r>
  <r>
    <n v="6000000"/>
    <s v="Under 10 millioner"/>
    <n v="2000000"/>
    <n v="2000000"/>
    <m/>
    <x v="0"/>
    <m/>
    <m/>
    <s v="Gjennomføring"/>
    <s v="Nei"/>
    <m/>
    <m/>
    <m/>
    <m/>
    <m/>
    <m/>
    <s v="Ikke relevant"/>
    <m/>
    <s v="Automatisering av tilsyn med tekniske IKT-sikkerhetstiltak"/>
    <s v="automatisering"/>
    <s v="Velg inntil 3 effekter"/>
    <m/>
    <s v="x"/>
    <m/>
    <m/>
    <s v="X"/>
    <m/>
    <s v="x"/>
    <m/>
    <m/>
    <m/>
    <m/>
    <s v="Velg inntil 2 brukergrupper"/>
    <m/>
    <s v="x"/>
    <s v="X"/>
    <m/>
    <m/>
    <m/>
    <m/>
    <s v="Usikker"/>
    <s v="Nei"/>
    <m/>
    <m/>
    <m/>
    <m/>
    <m/>
    <m/>
    <s v="x"/>
    <s v="Velg fra liste"/>
    <m/>
    <m/>
  </r>
  <r>
    <n v="0"/>
    <s v="Ikke oppgitt"/>
    <s v="Skriv inn budsjett for dette året"/>
    <n v="0"/>
    <m/>
    <x v="0"/>
    <m/>
    <m/>
    <s v="Gjennomføring"/>
    <s v="Ja"/>
    <m/>
    <m/>
    <s v="X"/>
    <m/>
    <m/>
    <m/>
    <m/>
    <m/>
    <s v="Digitalisering av klareringsprosessen"/>
    <s v="Skriv inn søkeord"/>
    <s v="Velg inntil 3 effekter"/>
    <m/>
    <s v="x"/>
    <s v="x"/>
    <m/>
    <m/>
    <s v="X"/>
    <m/>
    <m/>
    <m/>
    <m/>
    <m/>
    <s v="Velg inntil 2 brukergrupper"/>
    <s v="x"/>
    <m/>
    <s v="X"/>
    <m/>
    <m/>
    <m/>
    <m/>
    <s v="Ja"/>
    <s v="Ja"/>
    <m/>
    <m/>
    <m/>
    <s v="x"/>
    <m/>
    <m/>
    <m/>
    <s v="I liten grad"/>
    <m/>
    <s v="Prosjektet gjennomføres av Forsvaret og Forsvarsmateriell, og disse har hånd om budsjettet._x000a_Arbeider som utføres på NSMs systemer er ennå ikke utført og derfor har det foreløpig ikke vært utgifter hos NSM."/>
  </r>
  <r>
    <n v="1500000"/>
    <s v="Under 10 millioner"/>
    <n v="800000"/>
    <n v="800000"/>
    <m/>
    <x v="0"/>
    <m/>
    <m/>
    <s v="Gjennomføring"/>
    <s v="Ja"/>
    <m/>
    <m/>
    <s v="X"/>
    <m/>
    <m/>
    <m/>
    <m/>
    <m/>
    <s v="NVE har i dag flere separate løsninger for dialog mot eksterne. Dette gjelder innrapportering til ulike fagdatabaser samt annen saksbehandling. Målet med MinSide er å etablere en brukervennlig oversikt for eksterne brukere over all dialog med NVE som innrapportering, frister og fornyelser av sertifikater og konsesjoner, dialog rundt planlagte og gjennomførte tilsyn, etc. Våre brukere er i hovedsak næringsliv og offentlige etater. Virkningen er bedre oversikter over oppgaver for våre brukere, påminnelse om aktiviteter, gjennomføre digitalt førstevalg og gjennom ulike løsninger forenkle og effektivisere også våre interne rutiner. Videre vil MinSide være en effektiv kanal hvor vi gjennom deling av data kan få kvalitetssikret våre interne data. Økonomiske gevinster følger av enklere saksgang og økt selvbetjening som gir redusert intern tidsbruk per oppgave. Identifikasjon av gevinstrealiseringspotensialet er del av planleggingsarbeidet."/>
    <s v="Minside kulturminne"/>
    <s v="Velg inntil 3 effekter"/>
    <s v="x"/>
    <s v="x"/>
    <m/>
    <s v="x"/>
    <m/>
    <m/>
    <m/>
    <m/>
    <m/>
    <m/>
    <s v="Skriv her"/>
    <s v="Velg inntil 2 brukergrupper"/>
    <m/>
    <m/>
    <s v="X"/>
    <m/>
    <s v="x"/>
    <s v="Skriv her"/>
    <m/>
    <s v="Ja"/>
    <s v="Ja"/>
    <m/>
    <m/>
    <m/>
    <m/>
    <m/>
    <s v="Skriv her"/>
    <m/>
    <s v="I liten grad"/>
    <m/>
    <m/>
  </r>
  <r>
    <n v="10000000"/>
    <s v="Mellom 10 og 50 millioner"/>
    <n v="3800000"/>
    <n v="3800000"/>
    <m/>
    <x v="0"/>
    <m/>
    <m/>
    <s v="Gjennomføring"/>
    <s v="Ja"/>
    <m/>
    <m/>
    <s v="X"/>
    <m/>
    <m/>
    <m/>
    <m/>
    <m/>
    <s v="&quot;Varsom-plattformen er NVEs løsning for å distribuere naturfarevarsler gjennom ulike kanaler. I dag dekker Varsom flom, jord- og snøskred. Utviklingen som skjer vil snart inkludere fjellskred. Løsninger inkluderer også en modul der brukere kan sette opp abonnement på ulike typer naturfare, hvilken faregrad de vil ha varslet og angi hvilke geografiske områder som er aktuelle. Varsom-plattformen har også en egen app (VarsomRegObs) som benyttes både til registrering av feltobservasjoner (ras, snøprofiler, etc.) samt til å distribuere varsler og gjøre tilgjengelig nyttige tilleggsstjenester som spesialkart, turplanlegger, m.m. Varsom-plattformen har åpne apier og alt av data deles via disse. Formate på varsler som kan distribueres er standardisert slik at både NVEs varsler og andres naturfarevarsler kan håndteres i samme løsning. I dag distribueres også varsler fra MET i løsningen. Både portalen (varsom.no), abonnementsløsningen og appen VarsomRegObs videreutvikles løpende for å dekke nye funksjoner og behov.&quot;"/>
    <s v="Naturfare Flom Snøskred Jordskred App "/>
    <s v="Velg inntil 3 effekter"/>
    <s v="x"/>
    <s v="x"/>
    <m/>
    <m/>
    <m/>
    <m/>
    <m/>
    <s v="X"/>
    <m/>
    <m/>
    <m/>
    <s v="Velg inntil 2 brukergrupper"/>
    <s v="x"/>
    <m/>
    <m/>
    <s v="x"/>
    <m/>
    <m/>
    <m/>
    <s v="Ja"/>
    <s v="Ja"/>
    <m/>
    <m/>
    <s v="X"/>
    <m/>
    <m/>
    <m/>
    <m/>
    <s v="I stor grad"/>
    <m/>
    <m/>
  </r>
  <r>
    <n v="1800000"/>
    <s v="Under 10 millioner"/>
    <n v="1800000"/>
    <n v="1800000"/>
    <m/>
    <x v="0"/>
    <m/>
    <m/>
    <s v="Drift og evt. kontinuerlig videreutvikling (smidig/agil)"/>
    <s v="Nei"/>
    <m/>
    <m/>
    <m/>
    <m/>
    <m/>
    <m/>
    <m/>
    <m/>
    <s v="&quot;NVE benytter P360 fra Tieto som saks- og arkivsystem. For å kunne automatisere saksprosesser og knytte fagsystemer tettere sammen med P360, utvikles det nå en integrasjonsløsning som gjør at en rekke funksjoner i P360 nå kan kalles fra fagsystemene. Dette åpner opp for en omfattende digitalisering av tidligere manuelle rutiner. De første søknadsprosesser er nå helautomatisert, hvor saksbehandlingen er redusert fra 14 dager til 2 minutter for ca 95% av de aktuelle søknadene. Løsningen sørger for raskere saksbehandling, effektiviserer arbeidet og øke kvaliteten. I hovedsak vil prosjektet effektivisere intern saksbehandling, samt øke kvaliteten og gjenfinnbarhet gjennom bedre metadata på automatisk registrerte saker.&quot;"/>
    <s v="Public360 P360 Arkiv Integrasjon Automatisering"/>
    <s v="Velg inntil 3 effekter"/>
    <m/>
    <s v="x"/>
    <m/>
    <s v="x"/>
    <m/>
    <m/>
    <s v="x"/>
    <m/>
    <m/>
    <m/>
    <m/>
    <s v="Velg inntil 2 brukergrupper"/>
    <m/>
    <s v="x"/>
    <m/>
    <m/>
    <m/>
    <m/>
    <m/>
    <s v="Nei"/>
    <s v="Nei"/>
    <m/>
    <s v="X"/>
    <m/>
    <m/>
    <m/>
    <m/>
    <m/>
    <s v="I noen grad"/>
    <m/>
    <m/>
  </r>
  <r>
    <n v="3000000"/>
    <s v="Under 10 millioner"/>
    <n v="500000"/>
    <n v="500000"/>
    <m/>
    <x v="0"/>
    <m/>
    <m/>
    <s v="Gjennomføring"/>
    <s v="Nei"/>
    <m/>
    <m/>
    <m/>
    <m/>
    <m/>
    <m/>
    <m/>
    <m/>
    <s v="Ny løsning for å samle informasjon om flommer. Intern registrering i NVE, men åpen innsynsløsning er under utvikling. Vil gi ulike interessenter tilgang til informasjon om flommer og dermed minske presset på personell i NVE mens flommer pågår. Løsningen gir eksterne brukere mer informasjon og materiale, samtidig som NVE får en bedre oversikt over flommene."/>
    <s v="Flom "/>
    <s v="Velg inntil 3 effekter"/>
    <s v="x"/>
    <m/>
    <m/>
    <s v="x"/>
    <s v="X"/>
    <m/>
    <m/>
    <m/>
    <m/>
    <m/>
    <m/>
    <s v="Velg inntil 2 brukergrupper"/>
    <s v="x"/>
    <m/>
    <m/>
    <s v="x"/>
    <m/>
    <m/>
    <m/>
    <s v="Ja"/>
    <s v="Ja"/>
    <m/>
    <m/>
    <m/>
    <m/>
    <m/>
    <m/>
    <m/>
    <s v="I noen grad"/>
    <m/>
    <m/>
  </r>
  <r>
    <n v="4000000"/>
    <s v="Under 10 millioner"/>
    <n v="1000000"/>
    <n v="1000000"/>
    <m/>
    <x v="0"/>
    <m/>
    <m/>
    <s v="Gjennomføring"/>
    <s v="Nei"/>
    <m/>
    <m/>
    <m/>
    <m/>
    <m/>
    <m/>
    <m/>
    <m/>
    <s v="&quot;NVE planlegger et styringssystem for tilsyn som skal gi bedre oversikt over NVE tilsynsaktiviteter, forenkle planleggingen og gi støtte til gjennomføringen. NVE utfører tilsyn på en rekke ulike objekter både under bygging og drift av disse. Også tilsyn med  beredskapsarbeid er et sentralt område. Løsningen skal koordinere NVEs tilsynsaktiviteter og effektivisere de ulike tilsynsprosessene gjennom bedre systemstøtte i alle faser (planlegging, gjennomføring og oppfølging). På sikt skal løsningen gi støtte for oppfølgingsaktiviteter på MinSide for enklere å kunne gi oversikter over funn og tilhørende frister, samt muligheter for å rapportere inn dokumentasjon for å lukke avvik.&quot;"/>
    <s v="Tilsyn Styringssystem"/>
    <s v="Velg inntil 3 effekter"/>
    <s v="x"/>
    <m/>
    <m/>
    <s v="x"/>
    <s v="X"/>
    <m/>
    <m/>
    <m/>
    <m/>
    <m/>
    <m/>
    <s v="Velg inntil 2 brukergrupper"/>
    <m/>
    <s v="x"/>
    <m/>
    <m/>
    <s v="x"/>
    <m/>
    <m/>
    <s v="Ja"/>
    <s v="Ja"/>
    <m/>
    <m/>
    <m/>
    <m/>
    <m/>
    <m/>
    <m/>
    <s v="I noen grad"/>
    <m/>
    <m/>
  </r>
  <r>
    <n v="2500000"/>
    <s v="Under 10 millioner"/>
    <n v="1500000"/>
    <n v="1500000"/>
    <m/>
    <x v="0"/>
    <m/>
    <m/>
    <s v="Gjennomføring"/>
    <s v="Nei"/>
    <m/>
    <m/>
    <m/>
    <m/>
    <m/>
    <m/>
    <m/>
    <m/>
    <s v="&quot;NVE har lange tidsserier med måledata innenfor hydrologiområdet. Disse tidsseriene er etterspurt eksternt, og NVE utvikler nå nye og bedre grensesnitt slik at disse tidsseriene enklere kan benyttes av ulike interessenter. Tidsseriene beskrives og gjøres tilgjengelige både via NVEs API-portal (api.nve.no) og via sentral løsning hos data.norge.no. NVE tilbyr en rekke data eksternt gjennom ulike APIer. Generelt sørger NVE for god kvalitet på de ulike APIene som tilbys eksternt gjennom å bruke de samme APIene også når det utvikles interne løsninger. Nye APIer for hydrologiske tidsserier vil ha stor interesse hos forskere, studenter og andre som ønsker å benytte datene til egne løsninger.&quot;"/>
    <s v="Hydrologi Klima Tidsserier API "/>
    <s v="Velg inntil 3 effekter"/>
    <s v="x"/>
    <m/>
    <m/>
    <s v="x"/>
    <m/>
    <m/>
    <m/>
    <s v="X"/>
    <m/>
    <m/>
    <m/>
    <s v="Velg inntil 2 brukergrupper"/>
    <m/>
    <m/>
    <m/>
    <m/>
    <s v="x"/>
    <s v="Forskning/undervisning"/>
    <m/>
    <s v="Ja"/>
    <s v="Ja"/>
    <m/>
    <m/>
    <m/>
    <s v="x"/>
    <m/>
    <m/>
    <m/>
    <s v="I noen grad"/>
    <m/>
    <m/>
  </r>
  <r>
    <n v="500000"/>
    <s v="Under 10 millioner"/>
    <n v="500000"/>
    <n v="500000"/>
    <m/>
    <x v="0"/>
    <m/>
    <m/>
    <s v="Drift og evt. kontinuerlig videreutvikling (smidig/agil)"/>
    <s v="Nei"/>
    <m/>
    <m/>
    <m/>
    <m/>
    <m/>
    <m/>
    <m/>
    <m/>
    <s v="NVE har etablert en felles rapporteringsplattform for sammenstilling av interne datakilder. Plattformen benyttes både til intern rapportering/analyse og til ekstern rapportering og visualiseirng av NVEs ulike datasett._x000a_De ulike rapportene er interaktive og kan gjøres tilgjengelige i NVEs ulike portaler. Bruker kan selv bestemme hvilket uttrekk av data og perioder som skal presenteres. Visualiseringen erstatter en rekke PDF-rapporter og ulik løpende rapportering som ellers måtte bli produsert for spesifikke formål._x000a_Løsningen baserer seg på NVEs datavarehus og løsningen PowerBI fra Microsoft. Eksterne datasett lastes opp i skytjeneste."/>
    <s v="Rapportering Analyse Visualisering PowerBI Skytjeneste Azure Microsoft"/>
    <s v="Velg inntil 3 effekter"/>
    <s v="x"/>
    <m/>
    <m/>
    <s v="x"/>
    <m/>
    <m/>
    <m/>
    <s v="X"/>
    <m/>
    <m/>
    <m/>
    <s v="Velg inntil 2 brukergrupper"/>
    <m/>
    <m/>
    <s v="X"/>
    <m/>
    <s v="x"/>
    <m/>
    <m/>
    <s v="Ja"/>
    <s v="Ja"/>
    <m/>
    <m/>
    <m/>
    <s v="x"/>
    <m/>
    <m/>
    <m/>
    <s v="I noen grad"/>
    <m/>
    <m/>
  </r>
  <r>
    <n v="3000000"/>
    <s v="Under 10 millioner"/>
    <n v="1300000"/>
    <n v="1300000"/>
    <m/>
    <x v="0"/>
    <m/>
    <m/>
    <s v="Planlegging"/>
    <s v="Nei"/>
    <m/>
    <m/>
    <m/>
    <m/>
    <m/>
    <m/>
    <m/>
    <m/>
    <s v="Etablere Office365 som intern og ekstern samhandlingsplattform. Erstatte dagens intranett og etablere gode rutiner for dokumentproduksjon og informasjonsforvaltning. "/>
    <s v="Office365 Samhandling Skytjeneste Azure Microsoft"/>
    <s v="Velg inntil 3 effekter"/>
    <m/>
    <s v="x"/>
    <m/>
    <s v="x"/>
    <m/>
    <m/>
    <m/>
    <m/>
    <s v="X"/>
    <m/>
    <m/>
    <s v="Velg inntil 2 brukergrupper"/>
    <m/>
    <s v="x"/>
    <m/>
    <m/>
    <s v="x"/>
    <m/>
    <m/>
    <s v="Nei"/>
    <s v="Ja"/>
    <m/>
    <m/>
    <m/>
    <s v="x"/>
    <s v="x"/>
    <m/>
    <m/>
    <s v="I noen grad"/>
    <m/>
    <m/>
  </r>
  <r>
    <n v="200000000"/>
    <s v="Over 100 millioner"/>
    <s v="45 mill. kr. "/>
    <n v="45000000"/>
    <m/>
    <x v="0"/>
    <m/>
    <m/>
    <s v="Gjennomføring"/>
    <s v="Ja"/>
    <m/>
    <s v="X"/>
    <m/>
    <m/>
    <s v="X"/>
    <m/>
    <s v="Nei"/>
    <m/>
    <s v="Formålet med prosjektet er å nå hel-digitale, sømløse rettsprosesser i satsingsdomstolene (12 største tingrettene, lagmannsrettene og høyesterett).Netto gevinstpotensial på 36 mill. årlig, etter avsluttet satsingsperiode og dekning av økte driftskostnader. I tillegg vil det være store kvalitative gevinster for domstolene og andre aktører. Dette blant annet gjennom redusert risiko for manuelle feil, gjenbruk av data og informasjon, økt sporbarhet/sikkerhet, forbedret statistikkgrunnlag og styringsinformasjon og bedre tilgjengelighet på data og dokumenter for domstolen og for deres brukere. De to viktigste målene vil være: god ressursutnyttelse og tilgjengelige tjenester og informasjon. For å oppnå dette utvikles løsninger/tjenester innenfor to hovedgrupper 1. Elektronisk samhandling - Gjøre informasjon tilgjengelig ved å tilby digitale måter å samhandle på. 2. Nye arbeidsmåter - Utvikling av saksbehandlingsløsninger og -prosesser for å støtte nye digitale arbeidsmåter. For å utvikle og ta i bruk disse nye tjenestene forutsettes følgende nødvendige tiltak: • Forbedre teknisk kapasitet i rettssalene – styrke tilgjengeligheten til domstolenes IKT-løsninger. • Kompetanse- og organisasjonsutvikling - Utvikle kunnskap, ferdigheter og holdninger slik at ledere og medarbeidere tar i bruk nye arbeidsmåter. • Teknisk/faglig støtte. Styrke sentralt og lokalt støtteapparat i domstolen og ressurser til veiledning av eksterne brukere. • Regelverk – utvikling av regelverk som rettslig sett likestiller papirbasert og elektronisk kommunikasjon. "/>
    <s v="elektronisk samhandling, API, automatisering, saksbehandling, omstilling, arbeidsprosess, regelverk"/>
    <s v="Velg inntil 3 effekter"/>
    <m/>
    <s v="x"/>
    <m/>
    <s v="x"/>
    <m/>
    <s v="X"/>
    <m/>
    <m/>
    <m/>
    <m/>
    <m/>
    <s v="Velg inntil 2 brukergrupper"/>
    <m/>
    <s v="x"/>
    <m/>
    <m/>
    <m/>
    <s v="alle aktørene i rettsprosessen"/>
    <m/>
    <s v="Usikker"/>
    <s v="Ja"/>
    <m/>
    <m/>
    <m/>
    <s v="x"/>
    <m/>
    <m/>
    <m/>
    <s v="I noen grad"/>
    <m/>
    <m/>
  </r>
  <r>
    <n v="10000000"/>
    <s v="Mellom 10 og 50 millioner"/>
    <s v="8 mill. kr"/>
    <n v="8000000"/>
    <m/>
    <x v="0"/>
    <m/>
    <m/>
    <s v="Konsept"/>
    <s v="Nei"/>
    <m/>
    <m/>
    <m/>
    <m/>
    <m/>
    <m/>
    <m/>
    <m/>
    <s v="Opptak av vitneerklæring i tingrettene, gjenbruk av disse opptakene i ankesaker i Lagmannsretten. Tilgjengeliggjøring av opptak til advokater. Etablere løsning for opptak av lyd og bilde, gjenbruk av opptak i domsskriving og ankesak. + Vitner slipper å møte for retten i ankesak. Dokumentasjon av hva som ble sagt (muntlig prosess i dag) - Krever mer teknisk utstyr i rettssalen, og teknisk kompetanse hos dommer. Fokus på teknologi istedet for prosess og mennesker. Prosjektet utreder i denne fasen mulige økonomiske gevinster. I hovedsak er dette et tiltak for å øke rettssikkerheten i samfunnet."/>
    <s v="lyd og bilde, strømming, endring av arbeidsprosesser"/>
    <s v="Velg inntil 3 effekter"/>
    <s v="x"/>
    <m/>
    <m/>
    <m/>
    <m/>
    <m/>
    <m/>
    <m/>
    <m/>
    <m/>
    <m/>
    <s v="Velg inntil 2 brukergrupper"/>
    <m/>
    <s v="x"/>
    <m/>
    <m/>
    <m/>
    <s v="alle partene i en rettssak"/>
    <m/>
    <s v="Usikker"/>
    <s v="Usikker"/>
    <m/>
    <m/>
    <m/>
    <m/>
    <m/>
    <m/>
    <m/>
    <s v="I noen grad"/>
    <m/>
    <m/>
  </r>
  <r>
    <n v="25000000"/>
    <s v="Mellom 10 og 50 millioner"/>
    <s v="18 MNOK"/>
    <n v="18000000"/>
    <m/>
    <x v="0"/>
    <m/>
    <m/>
    <s v="Gjennomføring"/>
    <s v="Ja"/>
    <m/>
    <s v="X"/>
    <m/>
    <m/>
    <m/>
    <m/>
    <s v="Ikke relevant"/>
    <m/>
    <s v="Formålet med prosjektet er å automatisere saksbehandlingen av statsborgerskapssaker for å effektivisere saksbehandlingen vesentlig, samtidig som man forventer en reduksjon i den gjennomsnittlige ventetiden for søkeren.  Det høyest prioriterte målet for prosjektet er å få gjennomført fullautomatisering av en viss andel av søknader om norsk statsborgerskap. Fullautomatisering betyr i denne sammenheng at ingen hos UDI ser på saken. Fullautomatisering inkluderer dermed å vurdere vilkår, skrive vedtak og sende ut dokumenter"/>
    <s v="Automatisering, digitalisering, deling og gjenbruk av data, brukerorientering, effektivisering, modernisering"/>
    <s v="Velg inntil 3 effekter"/>
    <m/>
    <s v="x"/>
    <m/>
    <m/>
    <m/>
    <m/>
    <s v="x"/>
    <m/>
    <m/>
    <m/>
    <s v="Modernisering av IT-løsninger"/>
    <s v="Velg inntil 2 brukergrupper"/>
    <s v="x"/>
    <s v="x"/>
    <m/>
    <m/>
    <m/>
    <s v="Skriv her"/>
    <m/>
    <s v="Ja"/>
    <s v="Ja"/>
    <m/>
    <m/>
    <m/>
    <s v="x"/>
    <m/>
    <s v="Regelmotor, prosessmotor (automatiseringsløsning)"/>
    <m/>
    <s v="I stor grad"/>
    <m/>
    <s v="Kommentar til nr 18: Ja, vi skal gjenbruke data fra andre virksomheter"/>
  </r>
  <r>
    <n v="16000000"/>
    <s v="Mellom 10 og 50 millioner"/>
    <s v="4-5 MNOK"/>
    <n v="4000000"/>
    <m/>
    <x v="0"/>
    <m/>
    <m/>
    <s v="Gjennomføring"/>
    <s v="Ja"/>
    <m/>
    <s v="X"/>
    <s v="X"/>
    <m/>
    <m/>
    <m/>
    <s v="Ikke relevant"/>
    <m/>
    <s v="Prosjektet skal sikre at utlendingsforvaltningen produserer data på våre brukere inn i Modernisert Folkeregister (Freg), ved hjelp av en elektronisk og automatisk generert melding om opphold. Meldingen sendes ifb. personens oppholdstillatelse effektueres hos politiet. Skatteetaten gjenbruker informasjonen i meldingen, og dermed utlendingsforvaltningens vurderinger og kontroller, til å registrere personen i Folkeregisteret og tildele vedkommende et d-nummer eller fødselsnummer. Brukeren behøver ikke lenger møte opp personlig på skattekontor for å få denne tjenesten utført, noe som var tilfellet tidligere. "/>
    <s v="Gjenbruk, samhandling, regjeringens digitale agenda, en gang-prinsippet, brukerorientering"/>
    <s v="Velg inntil 3 effekter"/>
    <s v="x"/>
    <m/>
    <m/>
    <m/>
    <m/>
    <s v="X"/>
    <m/>
    <m/>
    <m/>
    <m/>
    <s v="Samhandling mellom etater: Gjenbruk av informasjon"/>
    <s v="Velg inntil 2 brukergrupper"/>
    <s v="x"/>
    <m/>
    <s v="X"/>
    <m/>
    <m/>
    <m/>
    <m/>
    <s v="Ja"/>
    <s v="Usikker"/>
    <m/>
    <m/>
    <m/>
    <m/>
    <m/>
    <s v="Skatteetaten har lagt opp til hvordan dem ønsker å få informasjon fra oss. Vi følger deres arkitektur med feed-løsning."/>
    <m/>
    <s v="I noen grad"/>
    <m/>
    <s v="Kommentar til nr. 15: Skatteetaten har andre effekter enn oss. Vi har svart for UDI. Kommentar til nummer 17: Tiltaket brukes i utlendingsforvaltningen, inkludert politiet, som er UDIs førstelinje innenlands."/>
  </r>
  <r>
    <n v="34000000"/>
    <s v="Mellom 10 og 50 millioner"/>
    <s v="5,5 MNOK"/>
    <n v="5500000"/>
    <m/>
    <x v="0"/>
    <m/>
    <m/>
    <s v="Gjennomføring"/>
    <s v="Ja"/>
    <m/>
    <s v="X"/>
    <m/>
    <m/>
    <m/>
    <m/>
    <s v="Ikke relevant"/>
    <m/>
    <s v="Prosjektet skal sikre at gammel infrastruktur (Accessdatabase) fases ut og erstattes med moderne skalerbar løsning. Formålet er å digitalisere og strukturere mer informasjon i en løsning og minske behovet for å jobbe i flere løsninger. Prosjektet leverer flere løsninger, en for Tolker- og oversettere, en database for utlendingsforvaltningen (PU, UNE og UDI) og en bookingløsning for UDI."/>
    <s v="Digitalisering, modernisering"/>
    <s v="Velg inntil 3 effekter"/>
    <s v="x"/>
    <m/>
    <m/>
    <m/>
    <m/>
    <m/>
    <m/>
    <m/>
    <s v="X"/>
    <m/>
    <s v="Modernisering av IT-løsninger"/>
    <s v="Velg inntil 2 brukergrupper"/>
    <m/>
    <s v="x"/>
    <m/>
    <m/>
    <m/>
    <m/>
    <m/>
    <s v="Ja"/>
    <s v="Nei"/>
    <m/>
    <m/>
    <m/>
    <s v="x"/>
    <m/>
    <m/>
    <m/>
    <s v="I noen grad"/>
    <m/>
    <m/>
  </r>
  <r>
    <n v="20000000"/>
    <s v="Mellom 10 og 50 millioner"/>
    <s v="6 MNOK"/>
    <n v="6000000"/>
    <m/>
    <x v="0"/>
    <m/>
    <m/>
    <s v="Drift og evt. kontinuerlig videreutvikling (smidig/agil)"/>
    <s v="Ja"/>
    <m/>
    <s v="X"/>
    <m/>
    <m/>
    <m/>
    <m/>
    <s v="Ikke relevant"/>
    <m/>
    <s v="Selvregistrering av asylsøkere"/>
    <s v="Skriv inn søkeord"/>
    <s v="Velg inntil 3 effekter"/>
    <m/>
    <s v="x"/>
    <m/>
    <s v="x"/>
    <m/>
    <m/>
    <s v="x"/>
    <m/>
    <m/>
    <m/>
    <m/>
    <s v="Velg inntil 2 brukergrupper"/>
    <m/>
    <s v="x"/>
    <s v="X"/>
    <m/>
    <m/>
    <m/>
    <m/>
    <s v="Ja"/>
    <s v="Nei"/>
    <m/>
    <m/>
    <m/>
    <s v="x"/>
    <m/>
    <m/>
    <m/>
    <s v="I noen grad"/>
    <m/>
    <m/>
  </r>
  <r>
    <n v="0"/>
    <s v="Ikke oppgitt"/>
    <n v="0"/>
    <n v="0"/>
    <m/>
    <x v="0"/>
    <m/>
    <m/>
    <s v="Ide"/>
    <s v="Vet ikke"/>
    <m/>
    <m/>
    <m/>
    <m/>
    <m/>
    <m/>
    <s v="Ikke relevant"/>
    <m/>
    <s v="Dialektgjennkjenning i forbindelse med registrering av asylsøkere"/>
    <s v="maskinlæring"/>
    <s v="Velg inntil 3 effekter"/>
    <m/>
    <s v="x"/>
    <m/>
    <m/>
    <s v="X"/>
    <m/>
    <m/>
    <m/>
    <m/>
    <m/>
    <m/>
    <s v="Velg inntil 2 brukergrupper"/>
    <m/>
    <s v="x"/>
    <m/>
    <m/>
    <m/>
    <m/>
    <m/>
    <s v="Usikker"/>
    <s v="Ja"/>
    <m/>
    <m/>
    <s v="X"/>
    <s v="x"/>
    <m/>
    <m/>
    <m/>
    <s v="I stor grad"/>
    <m/>
    <s v="Et samarbeid med BAMF (Bundesamt für Migration und Flüchtlinge), de som har laget løsningen som vi skal teste. "/>
  </r>
  <r>
    <n v="0"/>
    <s v="Ikke oppgitt"/>
    <s v="Skriv inn budsjett for dette året"/>
    <n v="0"/>
    <m/>
    <x v="0"/>
    <m/>
    <m/>
    <s v="Drift og evt. kontinuerlig videreutvikling (smidig/agil)"/>
    <s v="Nei"/>
    <m/>
    <m/>
    <m/>
    <m/>
    <m/>
    <m/>
    <s v="Ikke relevant"/>
    <m/>
    <s v="Forenklet oversikt over prosessen for barn i asylkjeden, beskrevet i deres språk ved hjelp av video og bilder. Tilgjengelig på et format som de benytter (tlf/tablet)"/>
    <s v="informasjon på eget språk, prosessforståelse"/>
    <s v="Velg inntil 3 effekter"/>
    <s v="x"/>
    <m/>
    <m/>
    <m/>
    <m/>
    <m/>
    <m/>
    <m/>
    <m/>
    <m/>
    <s v="x- brukervennlighet"/>
    <s v="Velg inntil 2 brukergrupper"/>
    <s v="x "/>
    <m/>
    <m/>
    <m/>
    <m/>
    <s v="Søkere (ikke alle er innbyggere i Norge)"/>
    <m/>
    <s v="Ja"/>
    <s v="Nei"/>
    <m/>
    <m/>
    <m/>
    <s v="x"/>
    <m/>
    <m/>
    <m/>
    <s v="I noen grad"/>
    <m/>
    <s v="Visuell fremstilling av prosessen for barn og på deres språk. Laget ved hjelp av en smidig tilnærming basert på Google sprint metoden. Sterk involvering av brukergruppen (barn). Laget i samarbeid med UDI, PU og UNE"/>
  </r>
  <r>
    <n v="18000000"/>
    <s v="Mellom 10 og 50 millioner"/>
    <s v="7,5 MNOK"/>
    <n v="7500000"/>
    <m/>
    <x v="0"/>
    <m/>
    <m/>
    <s v="Gjennomføring"/>
    <s v="Ja"/>
    <m/>
    <s v="X"/>
    <m/>
    <m/>
    <m/>
    <m/>
    <s v="Ikke relevant"/>
    <m/>
    <s v="Etablering av ny skjemaløsning og tilgang til skjemaer for UDIs sluttbrukere (søkere, hjelpere etc). Det inkluderer etablering av sikker pålogging, søknadsskjemaer som er universell utformet, betaling og booking. Del av et større mål om å etablere en fullverdig selvbetjeningsløsning."/>
    <s v="universell utforming, selvbetjening"/>
    <m/>
    <s v="x"/>
    <m/>
    <m/>
    <m/>
    <m/>
    <s v="X"/>
    <m/>
    <m/>
    <m/>
    <m/>
    <s v="x - digitalisering og universell utforming"/>
    <s v="Velg inntil 2 brukergrupper"/>
    <s v="x"/>
    <m/>
    <m/>
    <m/>
    <m/>
    <s v="Søkere (ikke alle er innbyggere i Norge)"/>
    <m/>
    <s v="Ja"/>
    <s v="Nei"/>
    <m/>
    <m/>
    <m/>
    <s v="x - digitalisering og universell utforming"/>
    <m/>
    <m/>
    <m/>
    <s v="I noen grad"/>
    <m/>
    <m/>
  </r>
  <r>
    <n v="0"/>
    <s v="Ikke oppgitt"/>
    <s v="500.000"/>
    <n v="500000"/>
    <m/>
    <x v="0"/>
    <m/>
    <m/>
    <s v="Ide"/>
    <s v="Nei"/>
    <m/>
    <m/>
    <m/>
    <m/>
    <m/>
    <m/>
    <s v="Ikke relevant"/>
    <m/>
    <s v="Chatbot som skal kunne svare på generelle henvendelser."/>
    <s v="chatbot, maskinlæring"/>
    <s v="Velg inntil 3 effekter"/>
    <s v="x"/>
    <s v="x"/>
    <m/>
    <m/>
    <m/>
    <m/>
    <s v="x"/>
    <m/>
    <m/>
    <m/>
    <m/>
    <s v="Velg inntil 2 brukergrupper"/>
    <s v="x"/>
    <m/>
    <m/>
    <m/>
    <m/>
    <s v="Søkere (ikke alle er innbyggere i Norge)"/>
    <m/>
    <s v="Nei"/>
    <s v="Ja"/>
    <m/>
    <m/>
    <s v="X"/>
    <m/>
    <m/>
    <m/>
    <m/>
    <s v="I noen grad"/>
    <m/>
    <s v="Det er usikkert om våre brukere kan benytte seg av chatbot, det er det denne testen skal kartlegge. Vi vet at chatbot fungerer bra (etter en innføringsperiode) men er usikker på om våre brukere med begrensede kunnskaper i norsk og engelsk klarer å få svar som de stoler på og som dermed reduserer behovet for å ta kontakt med UDIs veiledningstjeneste på telefon."/>
  </r>
  <r>
    <n v="240000"/>
    <s v="Under 10 millioner"/>
    <s v="200.000"/>
    <n v="200000"/>
    <m/>
    <x v="0"/>
    <m/>
    <m/>
    <s v="Ide"/>
    <s v="Nei"/>
    <m/>
    <m/>
    <m/>
    <m/>
    <m/>
    <m/>
    <s v="Ikke relevant"/>
    <m/>
    <s v="Forsøk for å benytte maskinlæring i dublinsaker (ikke-sensitive, anonymiserte strukturerte data) for å predikere utfall til beslutningsstøtte. Kun en test for å se hvordan maskinlæring kan operasjonaliseres."/>
    <s v="maskinlæring - strukturerte data"/>
    <s v="Velg inntil 3 effekter"/>
    <s v="x"/>
    <s v="x"/>
    <m/>
    <m/>
    <s v="X"/>
    <m/>
    <m/>
    <m/>
    <m/>
    <m/>
    <m/>
    <s v="Velg inntil 2 brukergrupper"/>
    <m/>
    <m/>
    <m/>
    <m/>
    <m/>
    <m/>
    <m/>
    <s v="Nei"/>
    <s v="Nei"/>
    <m/>
    <m/>
    <s v="X"/>
    <m/>
    <m/>
    <m/>
    <m/>
    <s v="I stor grad"/>
    <m/>
    <s v="Foreløpig et forsøk for å avdekke potensialet for å ta i bruk maskinlæring for å lage beslutningsstøtte. Vi bruker maskinlæring på et case hvor vi like gjerne kunne ha brukt regelmotor, men hvor reglene er så mange og omfattende at det igjen hadde blitt for krevende å sette opp og forvalte. Det blir først tatt stilling til hvordan dette eventuelt skal tas i bruk når forsøket er ferdigstilt. "/>
  </r>
  <r>
    <n v="0"/>
    <s v="Ikke oppgitt"/>
    <s v="170.000"/>
    <n v="170000"/>
    <m/>
    <x v="0"/>
    <m/>
    <m/>
    <s v="Ide"/>
    <s v="Nei"/>
    <m/>
    <m/>
    <m/>
    <m/>
    <m/>
    <m/>
    <s v="Ikke relevant"/>
    <m/>
    <s v="Forsøk for å benytte maskinlæring til å sortere saker i kurante og ukurante basert på ustrukturerte data (dokumenter)"/>
    <s v="maskinlæring - ustrukturerte data"/>
    <s v="Velg inntil 3 effekter"/>
    <s v="x"/>
    <m/>
    <m/>
    <m/>
    <s v="X"/>
    <m/>
    <s v="x"/>
    <m/>
    <m/>
    <m/>
    <m/>
    <s v="Velg inntil 2 brukergrupper"/>
    <m/>
    <m/>
    <m/>
    <m/>
    <m/>
    <m/>
    <m/>
    <s v="Nei"/>
    <s v="Nei"/>
    <m/>
    <m/>
    <s v="X"/>
    <m/>
    <m/>
    <m/>
    <m/>
    <s v="I stor grad"/>
    <m/>
    <m/>
  </r>
  <r>
    <n v="0"/>
    <s v="Ikke oppgitt"/>
    <s v="27.000"/>
    <n v="27000"/>
    <m/>
    <x v="0"/>
    <m/>
    <m/>
    <s v="Ide"/>
    <s v="Nei"/>
    <m/>
    <m/>
    <m/>
    <m/>
    <m/>
    <m/>
    <s v="Ikke relevant"/>
    <m/>
    <s v="Forsøk på å etablere et designsystem i UDI, slik at designelementer kan gjenbrukes på tvers av prosjekter. Målet er å legge designelementene ut for gjenbruk om forsøket er vellykket"/>
    <s v="design, UU, gjenbruk"/>
    <s v="Velg inntil 3 effekter"/>
    <s v="x"/>
    <m/>
    <s v="x"/>
    <m/>
    <m/>
    <s v="X"/>
    <m/>
    <m/>
    <m/>
    <m/>
    <m/>
    <s v="Velg inntil 2 brukergrupper"/>
    <s v="x"/>
    <m/>
    <s v="X"/>
    <m/>
    <m/>
    <m/>
    <m/>
    <s v="Ja"/>
    <s v="Nei"/>
    <m/>
    <m/>
    <m/>
    <m/>
    <m/>
    <m/>
    <s v="x"/>
    <s v="I liten grad"/>
    <m/>
    <m/>
  </r>
  <r>
    <n v="0"/>
    <s v="Ikke oppgitt"/>
    <s v="330.000"/>
    <n v="330000"/>
    <m/>
    <x v="0"/>
    <m/>
    <m/>
    <s v="Ide"/>
    <s v="Nei"/>
    <m/>
    <m/>
    <m/>
    <m/>
    <m/>
    <m/>
    <s v="Ikke relevant"/>
    <m/>
    <s v="Kartlegge om våre prosesser faktisk følges og se hvor flaskehalser befinner seg, basert på data og ikke kun synsing fra ansatte. "/>
    <s v="prosess mining"/>
    <s v="Velg inntil 3 effekter"/>
    <m/>
    <s v="x"/>
    <m/>
    <s v="x"/>
    <m/>
    <m/>
    <m/>
    <m/>
    <m/>
    <m/>
    <m/>
    <s v="Velg inntil 2 brukergrupper"/>
    <m/>
    <s v="x"/>
    <m/>
    <m/>
    <m/>
    <m/>
    <m/>
    <s v="Nei"/>
    <s v="Nei"/>
    <m/>
    <m/>
    <s v="X"/>
    <m/>
    <m/>
    <m/>
    <m/>
    <s v="I noen grad"/>
    <m/>
    <s v="en test for å kartlegge om våre data kan benyttes og om vi har tro på at et slikt verktøy kan gi oss bedre forståelse rundt våre prosesser"/>
  </r>
  <r>
    <n v="14000000"/>
    <s v="Mellom 10 og 50 millioner"/>
    <n v="2200000"/>
    <n v="2200000"/>
    <m/>
    <x v="0"/>
    <m/>
    <m/>
    <s v="Gjennomføring"/>
    <s v="Nei"/>
    <m/>
    <m/>
    <m/>
    <m/>
    <m/>
    <m/>
    <s v="Ikke relevant"/>
    <m/>
    <s v="Ptil har etablert et digitaliseringsprogram som har som hovedmål å styre Ptils satsning på digitalisering, herunder følge opp oppgaver og prosjekter som etableres. Videre skal programgruppen bidra til at Ptils digitaliseringsstrategi blir ivaretatt gjennom oppgaver og prosjekter som gjennesføres i digitaliseringsporteføljen."/>
    <s v="Program, prosjekt, strategi"/>
    <s v="Velg inntil 3 effekter"/>
    <s v="x"/>
    <s v="x"/>
    <m/>
    <m/>
    <s v="X"/>
    <m/>
    <m/>
    <m/>
    <m/>
    <m/>
    <s v="Skriv her"/>
    <s v="Velg inntil 2 brukergrupper"/>
    <m/>
    <s v="x"/>
    <m/>
    <m/>
    <s v="x"/>
    <s v="Skriv her"/>
    <m/>
    <s v="Usikker"/>
    <s v="Ikke relevant"/>
    <m/>
    <m/>
    <m/>
    <m/>
    <m/>
    <s v="Skriv her"/>
    <m/>
    <s v="I liten grad"/>
    <m/>
    <s v="I programmet skal det også gjennomføres en prosesskartlegging for å identifisere ytterligere forbedringstiltak. "/>
  </r>
  <r>
    <n v="9000000"/>
    <s v="Under 10 millioner"/>
    <n v="550000"/>
    <n v="550000"/>
    <m/>
    <x v="0"/>
    <m/>
    <m/>
    <s v="Gjennomføring"/>
    <s v="Nei"/>
    <m/>
    <m/>
    <m/>
    <m/>
    <m/>
    <m/>
    <s v="Ikke relevant"/>
    <m/>
    <s v="Sak/arkiv system oppgraderes for å legge til rette for mer effektiv saksbehandling, automatisere utsending av post ved å ta i bruk eFormidling, både DPV, DPI og DPO. Vi implementerer også løsning som legger til rette for innføring av eInnsyn versjon 1, samt mulighet for eSignering.  "/>
    <s v="ephorte, arkiv, sakssystem, saksbehandling, eformidling"/>
    <s v="Velg inntil 3 effekter"/>
    <s v="x"/>
    <s v="x"/>
    <m/>
    <m/>
    <m/>
    <m/>
    <m/>
    <m/>
    <s v="X"/>
    <m/>
    <m/>
    <s v="Velg inntil 2 brukergrupper"/>
    <m/>
    <s v="x"/>
    <s v="X"/>
    <m/>
    <m/>
    <m/>
    <m/>
    <s v="Nei"/>
    <s v="Nei"/>
    <m/>
    <m/>
    <m/>
    <m/>
    <m/>
    <m/>
    <m/>
    <s v="I liten grad"/>
    <m/>
    <m/>
  </r>
  <r>
    <n v="9000000"/>
    <s v="Under 10 millioner"/>
    <s v="Skriv inn budsjett for dette året"/>
    <n v="0"/>
    <m/>
    <x v="0"/>
    <m/>
    <m/>
    <s v="Gjennomføring"/>
    <s v="Ja"/>
    <m/>
    <s v="X"/>
    <s v="X"/>
    <m/>
    <m/>
    <m/>
    <s v="Ikke relevant"/>
    <m/>
    <s v="Vi har krav til innrapportering etter styringsforskriften. Vi har vurdert hvilke rapporteringer som er egnet for digitalisering. Vi har laget løsning for innrapportering av skader på bærende konstruksjon og rørledningssystem. Vi samarbeider med næringen for å lage løsning for innrapportering av arbeidstimer. Vi skal utvikle løsning for varsling og melding til tilsynsmyndighetene av fare- og ulykkessituasjoner. Digitaliseringen skal forenkle innrapporteringen fra næringen og gi bedre datakvalitet og legge til rette for større gjenbruk av data."/>
    <s v="innrapportering, varsling, "/>
    <s v="Velg inntil 3 effekter"/>
    <s v="x"/>
    <s v="x"/>
    <m/>
    <m/>
    <m/>
    <m/>
    <m/>
    <m/>
    <m/>
    <m/>
    <m/>
    <s v="Velg inntil 2 brukergrupper"/>
    <m/>
    <s v="x"/>
    <s v="X"/>
    <m/>
    <s v="x"/>
    <m/>
    <m/>
    <s v="Ja"/>
    <s v="Nei"/>
    <m/>
    <m/>
    <m/>
    <m/>
    <m/>
    <m/>
    <m/>
    <s v="I liten grad"/>
    <m/>
    <m/>
  </r>
  <r>
    <n v="900000"/>
    <s v="Under 10 millioner"/>
    <n v="0"/>
    <n v="0"/>
    <m/>
    <x v="5"/>
    <s v="Sektorløsning"/>
    <m/>
    <s v="Konsept"/>
    <s v="Ja"/>
    <m/>
    <m/>
    <s v="X"/>
    <m/>
    <m/>
    <s v="x"/>
    <s v="Ikke relevant"/>
    <m/>
    <s v="Tilgjengeliggjøre kundenes Lånekassesaldo i kundenes egen nettbank"/>
    <s v="offfentlig/privat samarbeid, PSD2, deling av data, rest API, API gateway, saldo, nettbank, samtykke, åpenhet"/>
    <s v="Velg inntil 3 effekter"/>
    <s v="x"/>
    <m/>
    <m/>
    <m/>
    <m/>
    <s v="X"/>
    <m/>
    <s v="X"/>
    <m/>
    <m/>
    <s v="Skriv her"/>
    <s v="Velg inntil 2 brukergrupper"/>
    <s v="x"/>
    <m/>
    <m/>
    <m/>
    <s v="x"/>
    <s v="Skriv her"/>
    <m/>
    <s v="Ja"/>
    <s v="Ja"/>
    <m/>
    <m/>
    <m/>
    <s v="x"/>
    <m/>
    <s v="Rest API og APIgateway"/>
    <m/>
    <s v="I stor grad"/>
    <m/>
    <s v="Les om pilotprosjektet her"/>
  </r>
  <r>
    <n v="11700000"/>
    <s v="Mellom 10 og 50 millioner"/>
    <s v="1,6 mill kroner"/>
    <n v="1600000"/>
    <m/>
    <x v="7"/>
    <s v="Intern"/>
    <m/>
    <s v="Gjennomføring"/>
    <s v="Nei"/>
    <m/>
    <m/>
    <m/>
    <m/>
    <m/>
    <m/>
    <s v="Ikke relevant"/>
    <m/>
    <s v="Nye åpne nettsider som oppfyller kundenes behov og kravene til universell utforming"/>
    <s v="nettsted, Lånekassens nettsted, webside"/>
    <s v="Velg inntil 3 effekter"/>
    <m/>
    <s v="x"/>
    <m/>
    <m/>
    <m/>
    <m/>
    <m/>
    <m/>
    <s v="X"/>
    <m/>
    <m/>
    <s v="Velg inntil 2 brukergrupper"/>
    <s v="x"/>
    <m/>
    <m/>
    <m/>
    <m/>
    <m/>
    <m/>
    <s v="Nei"/>
    <s v="Nei"/>
    <m/>
    <m/>
    <m/>
    <m/>
    <m/>
    <m/>
    <m/>
    <s v="I noen grad"/>
    <m/>
    <m/>
  </r>
  <r>
    <n v="29000000"/>
    <s v="Mellom 10 og 50 millioner"/>
    <s v="15 mill (2019)"/>
    <n v="15000000"/>
    <m/>
    <x v="7"/>
    <s v="Intern, Skytjeneste"/>
    <m/>
    <s v="Gjennomføring"/>
    <s v="Nei"/>
    <m/>
    <m/>
    <m/>
    <m/>
    <m/>
    <m/>
    <s v="Ikke relevant"/>
    <m/>
    <s v="Ny driftsmodell med kjernesystemet plassert i offentlig sky."/>
    <s v="anskaffelse, skytjeneste, innovasjon, effektivisering, fleksibilitet, skalerbarhet og sikkerhet"/>
    <s v="Velg inntil 3 effekter"/>
    <m/>
    <s v="x"/>
    <m/>
    <s v="x"/>
    <m/>
    <m/>
    <m/>
    <s v="X"/>
    <m/>
    <m/>
    <m/>
    <s v="Velg inntil 2 brukergrupper"/>
    <s v="x"/>
    <s v="x"/>
    <m/>
    <m/>
    <m/>
    <m/>
    <m/>
    <s v="Nei"/>
    <s v="Nei"/>
    <m/>
    <m/>
    <s v="X"/>
    <s v="x"/>
    <m/>
    <m/>
    <m/>
    <s v="I stor grad"/>
    <m/>
    <m/>
  </r>
  <r>
    <n v="0"/>
    <s v="Ikke oppgitt"/>
    <s v="Under 0,5 mill kr. Gjennomføres med interne ressurser"/>
    <n v="400000"/>
    <m/>
    <x v="5"/>
    <s v="Sektorløsning"/>
    <m/>
    <s v="Konsept"/>
    <s v="Ikke avklart"/>
    <m/>
    <s v="X"/>
    <m/>
    <m/>
    <s v="X"/>
    <s v="x"/>
    <s v="Ikke relevant"/>
    <m/>
    <s v="Forbedringer i søknadsprosessen for kunden og  Lånekassen"/>
    <s v="Skriv inn søkeord"/>
    <s v="Velg inntil 3 effekter"/>
    <m/>
    <s v="x"/>
    <m/>
    <m/>
    <m/>
    <s v="X"/>
    <m/>
    <m/>
    <m/>
    <m/>
    <s v="Økt kundetilfredshet"/>
    <s v="Velg inntil 2 brukergrupper"/>
    <s v="x"/>
    <s v="x"/>
    <m/>
    <m/>
    <m/>
    <m/>
    <m/>
    <s v="Nei"/>
    <s v="Nei"/>
    <m/>
    <m/>
    <s v="X"/>
    <s v="x"/>
    <m/>
    <m/>
    <m/>
    <s v="I noen grad"/>
    <m/>
    <m/>
  </r>
  <r>
    <n v="0"/>
    <s v="Ikke oppgitt"/>
    <s v="2-3 mill kr. Gjennomføres med interne ressurser"/>
    <n v="2000000"/>
    <m/>
    <x v="7"/>
    <s v="Kunnstig intelligens"/>
    <m/>
    <s v="Konsept"/>
    <s v="Nei"/>
    <m/>
    <m/>
    <m/>
    <m/>
    <m/>
    <m/>
    <s v="Ikke relevant"/>
    <m/>
    <s v="Tiltaket vil undersøke mulige bruksområder for bruk av avansert analyse for å effektivisere den manuelle saksbehandlingen. Forslag skal rettes mot støtte til saksbehandler og gi bedre innsikt i den til enhver tid gjeldende situasjonen for saksbehandlingen for saksbehandlingsledelse og analytikere. Tiltaket skal demonstrere bruk av avansert analyse ikjernesystemet. "/>
    <s v="Analyse, avansert analyse, arbeidsbenk, AI, KI, maskinlæring, sandkasse, AI lab"/>
    <s v="Velg inntil 3 effekter"/>
    <s v="x"/>
    <s v="x"/>
    <m/>
    <m/>
    <s v="X"/>
    <m/>
    <m/>
    <m/>
    <m/>
    <m/>
    <m/>
    <s v="Velg inntil 2 brukergrupper"/>
    <s v="x"/>
    <s v="x"/>
    <m/>
    <m/>
    <m/>
    <m/>
    <m/>
    <s v="Nei"/>
    <s v="Nei"/>
    <m/>
    <m/>
    <s v="X"/>
    <s v="x"/>
    <m/>
    <m/>
    <m/>
    <s v="I noen grad"/>
    <m/>
    <m/>
  </r>
  <r>
    <n v="1500000"/>
    <s v="Under 10 millioner"/>
    <n v="1500000"/>
    <n v="1500000"/>
    <m/>
    <x v="0"/>
    <m/>
    <m/>
    <s v="Gjennomføring"/>
    <s v="Ja"/>
    <m/>
    <s v="X"/>
    <m/>
    <m/>
    <m/>
    <m/>
    <m/>
    <m/>
    <s v="Varsler om alvorlige hendelser (i første omgang) og andre typer meldinger/øvrige henvendelser til Helsetilsynet (i neste omgang) må kunne skje via en sikker digital kommunikasjonskanal."/>
    <s v="Varslingsportal, Meldingssentral, sikker kommunikasjon"/>
    <s v="Velg inntil 3 effekter"/>
    <m/>
    <s v="x"/>
    <m/>
    <s v="x"/>
    <m/>
    <m/>
    <m/>
    <m/>
    <s v="X"/>
    <m/>
    <s v="Skriv her"/>
    <s v="Velg inntil 2 brukergrupper"/>
    <m/>
    <m/>
    <s v="X"/>
    <s v="x"/>
    <m/>
    <s v="Skriv her"/>
    <m/>
    <s v="Nei"/>
    <s v="Ja"/>
    <m/>
    <m/>
    <m/>
    <m/>
    <m/>
    <s v="Skriv her"/>
    <m/>
    <s v="I noen grad"/>
    <m/>
    <m/>
  </r>
  <r>
    <n v="1500000"/>
    <s v="Under 10 millioner"/>
    <n v="1500000"/>
    <n v="1500000"/>
    <m/>
    <x v="0"/>
    <m/>
    <m/>
    <s v="Gjennomføring"/>
    <s v="Ikke avklart"/>
    <m/>
    <s v="X"/>
    <m/>
    <m/>
    <m/>
    <m/>
    <m/>
    <m/>
    <s v="Et sentralt stikkord blir å få til en tettere integrasjon mellom vårt fagsystem NESTOR og sak/arkiv (ePhorte, via ePhorte Integration Services). Et annet sentralt stikkord for oss er å kunne få generert flere standard-dokumenter fra fagsystemet NESTOR, som kan være et nyttige som utgangspunkt for våre saksbehandlere i sin videre saksbehandling. (En bedre løsning med dynamiske dokumenter, framfor statiske maler.) Et tredje sentralt moment  blir å kunne få inn mer funksjonalitet for beslutningsstøtte og tilgang til mer relevant informasjon direkte i skjermbildet for våre saksbehandlere,  istedenfor bare separate/store saksbehandlingsveiledere på papir/PDF.)     "/>
    <s v="Integrasjon, Dokumentgenerering, Beslutningsstøtte"/>
    <s v="Velg inntil 3 effekter"/>
    <m/>
    <s v="x"/>
    <m/>
    <s v="x"/>
    <s v="X"/>
    <m/>
    <m/>
    <m/>
    <m/>
    <m/>
    <m/>
    <s v="Velg inntil 2 brukergrupper"/>
    <m/>
    <s v="x"/>
    <s v="X"/>
    <m/>
    <m/>
    <m/>
    <m/>
    <s v="Ja"/>
    <s v="Usikker"/>
    <m/>
    <m/>
    <m/>
    <m/>
    <m/>
    <m/>
    <m/>
    <s v="I stor grad"/>
    <m/>
    <m/>
  </r>
  <r>
    <n v="500000"/>
    <s v="Under 10 millioner"/>
    <n v="0"/>
    <n v="0"/>
    <m/>
    <x v="0"/>
    <m/>
    <m/>
    <s v="Ide"/>
    <s v="Ikke avklart"/>
    <m/>
    <m/>
    <m/>
    <m/>
    <m/>
    <m/>
    <m/>
    <m/>
    <s v="Effektivisering og kvalitetsforbedring når det gjelder løsning av en av våre kjerneoppgaver."/>
    <s v="Åpne data, innsynsbegjæringer"/>
    <s v="Velg inntil 3 effekter"/>
    <s v="x"/>
    <s v="x"/>
    <m/>
    <s v="x"/>
    <m/>
    <m/>
    <m/>
    <m/>
    <m/>
    <m/>
    <m/>
    <s v="Velg inntil 2 brukergrupper"/>
    <m/>
    <m/>
    <s v="X"/>
    <m/>
    <s v="x"/>
    <m/>
    <m/>
    <s v="Ja"/>
    <s v="Nei"/>
    <m/>
    <m/>
    <m/>
    <s v="x"/>
    <m/>
    <m/>
    <m/>
    <s v="I noen grad"/>
    <m/>
    <m/>
  </r>
  <r>
    <n v="300000"/>
    <s v="Under 10 millioner"/>
    <n v="0"/>
    <n v="0"/>
    <m/>
    <x v="0"/>
    <m/>
    <m/>
    <s v="Ide"/>
    <s v="Ikke avklart"/>
    <m/>
    <m/>
    <s v="X"/>
    <m/>
    <m/>
    <m/>
    <m/>
    <m/>
    <s v="Ny varslingsmekanisme trer snart i kraft via EØS-forskriften (Yrkeskvalifikasjonsdirektivet). Vi må varsle om våre administrative reaksjoner til alle land i EU/EØS, og vi må tilsvarende sjekke alle innomnnede varsler fra andre land i EU/EØS. I utgangspunktet blir dette en stor manuell og tid/ressurskrevende oppgave. EUs sentrale system IMI som må benyttes er i utgangspunktet et veldig lukket system, som det ikker åpnet for å kunne integrere direkte med nasjonale systemer. Vi ønsker likevel å kunne  automatisert prosessen mest mulig, fortrinssvis ved bruk av Robotic Process Automation (RPA) hvis mulig. "/>
    <s v="RPA"/>
    <s v="Velg inntil 3 effekter"/>
    <m/>
    <s v="x"/>
    <m/>
    <s v="x"/>
    <m/>
    <m/>
    <s v="x"/>
    <m/>
    <m/>
    <m/>
    <m/>
    <s v="Velg inntil 2 brukergrupper"/>
    <m/>
    <s v="x"/>
    <m/>
    <m/>
    <m/>
    <m/>
    <m/>
    <s v="Usikker"/>
    <s v="Usikker"/>
    <m/>
    <s v="X"/>
    <m/>
    <m/>
    <m/>
    <m/>
    <m/>
    <s v="I stor grad"/>
    <m/>
    <m/>
  </r>
  <r>
    <n v="600000"/>
    <s v="Under 10 millioner"/>
    <s v="Inngår som en del av en totalramme på kr. 600 000."/>
    <n v="600000"/>
    <m/>
    <x v="0"/>
    <m/>
    <m/>
    <s v="Planlegging"/>
    <s v="Nei"/>
    <m/>
    <m/>
    <m/>
    <m/>
    <m/>
    <m/>
    <m/>
    <m/>
    <s v="Høsten 2019 er planlagt gjennomføring av nødvendig oppgradering av vårt system for sak/arkiv (ePhorte), blant annet slik at utgående brev framover kan ekspederes digitalt og sikkert via Difis standardløsning for eformidling, istedenfor å måtte sende brev på papir."/>
    <s v="Skriv inn søkeord"/>
    <s v="Velg inntil 3 effekter"/>
    <m/>
    <s v="x"/>
    <m/>
    <s v="x"/>
    <m/>
    <m/>
    <m/>
    <m/>
    <m/>
    <s v="x"/>
    <m/>
    <s v="Velg inntil 2 brukergrupper"/>
    <s v="x"/>
    <m/>
    <s v="X"/>
    <m/>
    <m/>
    <m/>
    <m/>
    <s v="Nei"/>
    <s v="Nei"/>
    <m/>
    <m/>
    <m/>
    <m/>
    <m/>
    <m/>
    <m/>
    <s v="I liten grad"/>
    <m/>
    <m/>
  </r>
  <r>
    <n v="9000000"/>
    <s v="Under 10 millioner"/>
    <s v="3,2 mill."/>
    <n v="3200000"/>
    <m/>
    <x v="0"/>
    <m/>
    <m/>
    <s v="Drift og evt. kontinuerlig videreutvikling (smidig/agil)"/>
    <s v="Ja"/>
    <m/>
    <m/>
    <m/>
    <s v="x"/>
    <m/>
    <m/>
    <s v="Ikke relevant"/>
    <m/>
    <s v="Ny løysing for å forvalte Kulturdepartementets tilskuddsordninger til anlegg for idrett og fysisk aktivitet, til kulturarenaer samt til løypetiltak i fjellet og overnattingshytter. Systemet handterer hele flyten fra utfylling av søknaden i idrettslag, kommuner eller andre og helt frem til tilskudd blir utbetalt av fylkene. Første versjon ble lansert i mai 2018."/>
    <s v="Tilskudd, idrett, kulturarenaer, anlegg, løypetiltak i fjellet, overnattingshytte"/>
    <s v="Velg inntil 3 effekter"/>
    <m/>
    <s v="x"/>
    <m/>
    <s v="x"/>
    <m/>
    <s v="X"/>
    <m/>
    <m/>
    <m/>
    <m/>
    <s v="Skriv her"/>
    <s v="Velg inntil 2 brukergrupper"/>
    <s v="x"/>
    <m/>
    <s v="X"/>
    <s v="x"/>
    <m/>
    <s v="Skriv her"/>
    <m/>
    <s v="Ja"/>
    <s v="Nei"/>
    <m/>
    <m/>
    <m/>
    <s v="x"/>
    <m/>
    <s v="Skriv her"/>
    <m/>
    <s v="I stor grad"/>
    <m/>
    <m/>
  </r>
  <r>
    <n v="9000000"/>
    <s v="Under 10 millioner"/>
    <s v="4,3 mill"/>
    <n v="4300000"/>
    <m/>
    <x v="0"/>
    <m/>
    <m/>
    <s v="Gjennomføring"/>
    <s v="Nei"/>
    <m/>
    <m/>
    <m/>
    <m/>
    <m/>
    <m/>
    <s v="Ikke relevant"/>
    <m/>
    <s v="Ny og effektiv systemløsning for saksbehandling av søknader om MVA-kompensasjon til frivillige organisasjoner og ved bygging av idrettsanlegg. Systemløsningen blir utviklet av Lotteri- og stiftelsestilsynet og ved kjøp av konsulenttjenester. Systemet kommer til å inneholde risikovurderinger av søker, for automatisering av saksbehandling, det vil kunne kjøres maskinmessige kryssberegninger som kvalitetssikrer data på en god måte sammenlignet med dagens manuelle rutiner."/>
    <s v="momskompensasjon, frivillligehet, frvillige lag og organisasjonar, idrettsanlegg"/>
    <s v="Velg inntil 3 effekter"/>
    <s v="x"/>
    <s v="x"/>
    <m/>
    <m/>
    <s v="X"/>
    <m/>
    <m/>
    <m/>
    <m/>
    <m/>
    <m/>
    <s v="Velg inntil 2 brukergrupper"/>
    <s v="x"/>
    <s v="x"/>
    <m/>
    <m/>
    <m/>
    <m/>
    <m/>
    <s v="Ja"/>
    <s v="Nei"/>
    <m/>
    <s v="X"/>
    <m/>
    <m/>
    <m/>
    <m/>
    <m/>
    <s v="I stor grad"/>
    <m/>
    <s v="Prosjektet er for å etablere eit fagsystem for handtering av MVA-kompensasjon til frivillige organisasjoner og ved bygging av idrettsanlegg. Ein arbeider samstundes etter prinsippet om gjenbruk, og at det vi utviklar skal kunne brukast av andre liknande ordningar."/>
  </r>
  <r>
    <n v="2500000"/>
    <s v="Under 10 millioner"/>
    <n v="0"/>
    <n v="0"/>
    <m/>
    <x v="0"/>
    <m/>
    <m/>
    <s v="Drift og evt. kontinuerlig videreutvikling (smidig/agil)"/>
    <s v="Nei"/>
    <m/>
    <m/>
    <m/>
    <m/>
    <m/>
    <m/>
    <s v="Ikke relevant"/>
    <m/>
    <s v="Ny prosesstyrt løsning i sak-/arkivsystemet som vil gi hel-/delautomatisering av de ulike fasene i saksbehandlingen av søknader fra stiftelsene. Gjelder f.eks. automatisk oppretting av sak, automatisk mottakskvittering, automatisk utfylling av maler, automatisk utsending av vedtak/brev. Prosjektet omfattar også integrasjon mot samordna registermelding og mellom sak-arkiv system og stiftelsesregisteret."/>
    <s v="stiftelsesregister, stiftelser, saksbehandling"/>
    <s v="Velg inntil 3 effekter"/>
    <s v="x"/>
    <s v="x"/>
    <m/>
    <s v="x"/>
    <m/>
    <m/>
    <m/>
    <m/>
    <m/>
    <m/>
    <m/>
    <s v="Velg inntil 2 brukergrupper"/>
    <s v="x"/>
    <s v="x"/>
    <m/>
    <m/>
    <m/>
    <m/>
    <m/>
    <s v="Ja"/>
    <s v="Nei"/>
    <m/>
    <m/>
    <m/>
    <m/>
    <m/>
    <m/>
    <m/>
    <s v="I stor grad"/>
    <m/>
    <m/>
  </r>
  <r>
    <n v="0"/>
    <s v="Ikke oppgitt"/>
    <s v="Intern ressursbruk"/>
    <n v="0"/>
    <m/>
    <x v="0"/>
    <m/>
    <m/>
    <s v="Drift og evt. kontinuerlig videreutvikling (smidig/agil)"/>
    <s v="Ja"/>
    <m/>
    <m/>
    <s v="X"/>
    <m/>
    <m/>
    <m/>
    <s v="Ikke relevant"/>
    <m/>
    <s v="Stiftelsesregisteret blir videreutviklet og tilpasset rammeverket som er utviklet for anleggsregisteret. Rammeverket gjør at vi får gjenbruk av tidligere utvikling, og dette gir en effektiviseringsgevinst. Prosjektet omfatter styrking av registerdelen, administrasjons- og økonomidelen, samt brukergrensesnitt internt."/>
    <s v="stiftelsesregister, stiftelser, "/>
    <s v="Velg inntil 3 effekter"/>
    <s v="x"/>
    <s v="x"/>
    <m/>
    <m/>
    <m/>
    <m/>
    <m/>
    <m/>
    <m/>
    <m/>
    <m/>
    <s v="Velg inntil 2 brukergrupper"/>
    <m/>
    <s v="x"/>
    <m/>
    <m/>
    <m/>
    <m/>
    <m/>
    <s v="Ja"/>
    <s v="Ja"/>
    <m/>
    <m/>
    <m/>
    <m/>
    <m/>
    <m/>
    <m/>
    <s v="I noen grad"/>
    <m/>
    <m/>
  </r>
  <r>
    <n v="0"/>
    <s v="Ikke oppgitt"/>
    <s v="Intern ressursbruk"/>
    <n v="0"/>
    <m/>
    <x v="0"/>
    <m/>
    <s v=" "/>
    <s v="Drift og evt. kontinuerlig videreutvikling (smidig/agil)"/>
    <s v="Nei"/>
    <m/>
    <m/>
    <m/>
    <m/>
    <m/>
    <m/>
    <s v="Ikke relevant"/>
    <m/>
    <s v="Lotteriregisteret er et system for saksbehandling i verden med stadig endret regelverk. Derfor gjennomgår systemet kontinuerlige endringer både for å tilfredstille lover og regler, men også for å forbedre systemet med tanke på effektiv og besparende saksbehandling. Det brukes felleskomponenter som også er i kontinuerlig endring så det publiseres et større antall versjoner hvert eneste år."/>
    <s v="Lotteriregister, lotterier, bingo, tillatelser, lotteriverdig"/>
    <s v="Velg inntil 3 effekter"/>
    <m/>
    <s v="x"/>
    <m/>
    <s v="x"/>
    <m/>
    <s v="X"/>
    <m/>
    <m/>
    <m/>
    <m/>
    <m/>
    <s v="Velg inntil 2 brukergrupper"/>
    <s v="x"/>
    <s v="x"/>
    <m/>
    <m/>
    <m/>
    <m/>
    <m/>
    <s v="Ja"/>
    <s v="Nei"/>
    <m/>
    <m/>
    <m/>
    <m/>
    <m/>
    <m/>
    <m/>
    <s v="I stor grad"/>
    <m/>
    <m/>
  </r>
  <r>
    <n v="78000000"/>
    <s v="Mellom 50 og 100 millioner"/>
    <s v="Usikkert mhp finansiering/omfang og oppstart"/>
    <n v="0"/>
    <m/>
    <x v="10"/>
    <s v="Økosystem"/>
    <m/>
    <s v="Planlegging"/>
    <s v="Ja"/>
    <m/>
    <m/>
    <s v="X"/>
    <m/>
    <m/>
    <m/>
    <m/>
    <m/>
    <s v="The proposal includes_x000a_- Processes and tools to include a major part of research relevant SN and NSD data in cooperation with the users_x000a_- Processes and tools to include third party registers and researchers’ own data. Pilot partner: The Norwegian Cancer Registry_x000a_- Access for international users _x000a_- Access for new user groups, including public administration and commercial actors_x000a_- Further development of functionality and data sharing in cooperation with the users_x000a_- Digital application dialogue for indirectly identifiable data"/>
    <s v="microdata.no RAIRD analyseplattform &quot;disclosure control&quot;"/>
    <s v="Velg inntil 3 effekter"/>
    <m/>
    <s v="x"/>
    <m/>
    <m/>
    <m/>
    <m/>
    <m/>
    <s v="X"/>
    <s v="X"/>
    <m/>
    <s v="Skriv her"/>
    <s v="Velg inntil 2 brukergrupper"/>
    <m/>
    <m/>
    <s v="Forskningsinstitusjoner"/>
    <m/>
    <s v="Forskningsinstitusjoner"/>
    <s v="Skriv her"/>
    <m/>
    <s v="Ja"/>
    <s v="Usikker"/>
    <m/>
    <m/>
    <m/>
    <m/>
    <m/>
    <s v="Skriv her"/>
    <m/>
    <s v="I stor grad"/>
    <m/>
    <m/>
  </r>
  <r>
    <n v="28600000"/>
    <s v="Mellom 10 og 50 millioner"/>
    <s v="2,5 mill"/>
    <n v="2500000"/>
    <m/>
    <x v="0"/>
    <m/>
    <m/>
    <s v="Planlegging"/>
    <s v="Nei"/>
    <m/>
    <m/>
    <m/>
    <m/>
    <m/>
    <m/>
    <m/>
    <m/>
    <s v="Forbruksundersøkelsen planlegges gjennomført i 2023. _x000a_- Ta i bruk mulighetene som finnes i stordata_x000a_- Benytte ny teknologi og metoder for datainnsamling som sikrer lavere oppgavebyrde og mer effektiv datafangst_x000a_- Ta i bruk automatiserte løsninger for koding og editering av data"/>
    <s v="Stordata, Forbruk, automatisering"/>
    <s v="Velg inntil 3 effekter"/>
    <s v="x"/>
    <s v="x"/>
    <m/>
    <m/>
    <s v="X"/>
    <m/>
    <m/>
    <m/>
    <m/>
    <m/>
    <m/>
    <s v="Velg inntil 2 brukergrupper"/>
    <s v="x"/>
    <m/>
    <m/>
    <m/>
    <m/>
    <m/>
    <m/>
    <s v="Nei"/>
    <s v="Usikker"/>
    <m/>
    <m/>
    <s v="X"/>
    <m/>
    <m/>
    <m/>
    <m/>
    <s v="I stor grad"/>
    <m/>
    <m/>
  </r>
  <r>
    <n v="25000000"/>
    <s v="Mellom 10 og 50 millioner"/>
    <s v="3,5 mill"/>
    <n v="3500000"/>
    <m/>
    <x v="0"/>
    <m/>
    <m/>
    <s v="Planlegging"/>
    <s v="Nei"/>
    <m/>
    <m/>
    <m/>
    <m/>
    <m/>
    <m/>
    <m/>
    <m/>
    <s v="Leverandøren av publiseringsløsningen som brukes på ssb.no, Enonic 4.7, annonserte i september 2018 at løsningen ikke kan brukes etter 1.1.2021 (såkalt «end-of-life»)."/>
    <s v="formidling publisering"/>
    <s v="Velg inntil 3 effekter"/>
    <m/>
    <m/>
    <m/>
    <m/>
    <m/>
    <m/>
    <m/>
    <m/>
    <s v="X"/>
    <m/>
    <s v="End-Of-Life"/>
    <s v="Velg inntil 2 brukergrupper"/>
    <m/>
    <m/>
    <m/>
    <m/>
    <m/>
    <s v="Alle brukere av ssb.no"/>
    <m/>
    <s v="Usikker"/>
    <s v="Usikker"/>
    <m/>
    <m/>
    <m/>
    <m/>
    <m/>
    <m/>
    <m/>
    <s v="I liten grad"/>
    <m/>
    <m/>
  </r>
  <r>
    <n v="132000000"/>
    <s v="Over 100 millioner"/>
    <s v="37 mill"/>
    <n v="37000000"/>
    <m/>
    <x v="0"/>
    <m/>
    <m/>
    <s v="Gjennomføring"/>
    <s v="Nei"/>
    <m/>
    <m/>
    <m/>
    <m/>
    <m/>
    <m/>
    <m/>
    <m/>
    <s v="Beskriv prosjektet"/>
    <s v="Statistikk Modernisering"/>
    <s v="Velg inntil 3 effekter"/>
    <s v="x"/>
    <m/>
    <m/>
    <m/>
    <m/>
    <m/>
    <s v="x"/>
    <s v="X"/>
    <m/>
    <m/>
    <m/>
    <s v="Velg inntil 2 brukergrupper"/>
    <m/>
    <m/>
    <s v="X"/>
    <m/>
    <m/>
    <m/>
    <m/>
    <s v="Ja"/>
    <s v="Ja"/>
    <m/>
    <m/>
    <m/>
    <s v="x"/>
    <m/>
    <s v="Notebook"/>
    <m/>
    <s v="I stor grad"/>
    <m/>
    <m/>
  </r>
  <r>
    <n v="25000000"/>
    <s v="Mellom 10 og 50 millioner"/>
    <s v="20 mill"/>
    <n v="20000000"/>
    <m/>
    <x v="0"/>
    <m/>
    <m/>
    <s v="Gjennomføring"/>
    <s v="Nei"/>
    <m/>
    <m/>
    <m/>
    <m/>
    <m/>
    <m/>
    <m/>
    <m/>
    <s v="Den moderne IT-plattformen skal legge til rette for at SSB kan digitalisere statistikkproduksjonen på en innovativ, effektiv og sikker måte. Den skal både bidra til økt omstillingsevne i SSB og mer effektiv bruk av IT-ressurser. Plattformen skal sikre kostnadseffektiv og sikker utvikling og videreutvikling av IT-tjenester:_x000a_-_x0009_Ved bruk av standardiserte skytjenester vil kostnadene knyttet til etablering og videreutvikling av teknisk infrastruktur reduseres ved at SSB bare betaler for den infrastrukturen som blir brukt_x000a_-_x0009_Leveransemodellen for IT-funksjonalitet (skytjenestemodellen) vil sammen med at man i prosjektet organiserer seg og bygger evne til å ta i bruk DevOps, bidra til hyppige, raske og sikre endringer av IT-tjenester, som igjen legger tilrette for blant annet innovasjon og effektiv feilhåndtering._x000a_-_x0009_Helhetlig sikkerhetsarkitektur, inkludert løsning for brukeradministrasjon og rollebasert tilgangsstyring, vil sikre at SSB etterlever kravene til informasjonssikkerhet på en enhetlig og standardisert måte_x000a_-_x0009_Tjenesteorientering vil øke plattformens endringsevne (fleksibilitet) og bidra til at datalagring, integrasjon og samhandling skjer på en enhetlig måte_x000a_-_x0009_Utsetting av tjenester vil bli enklere ved bruk av ny og standardisert teknologi"/>
    <s v="Skytjenester Modernisering"/>
    <s v="Velg inntil 3 effekter"/>
    <m/>
    <m/>
    <s v="x"/>
    <m/>
    <m/>
    <m/>
    <m/>
    <s v="X"/>
    <s v="X"/>
    <m/>
    <m/>
    <s v="Velg inntil 2 brukergrupper"/>
    <m/>
    <s v="x"/>
    <m/>
    <m/>
    <m/>
    <m/>
    <m/>
    <s v="Ja"/>
    <s v="Nei"/>
    <m/>
    <m/>
    <m/>
    <s v="x"/>
    <m/>
    <m/>
    <m/>
    <s v="I stor grad"/>
    <m/>
    <m/>
  </r>
  <r>
    <n v="28000000"/>
    <s v="Mellom 10 og 50 millioner"/>
    <s v="8MNOK"/>
    <n v="8000000"/>
    <m/>
    <x v="3"/>
    <s v="Konkret tiltak i strategien, ressurssenter for deling av data "/>
    <m/>
    <s v="Planlegging"/>
    <s v="Ja"/>
    <m/>
    <s v="X"/>
    <m/>
    <m/>
    <s v="X"/>
    <s v="x"/>
    <s v="Ja"/>
    <m/>
    <s v="Etablere et nasjonalt ressurssenter for deling av data med spisskompetanse på sammenhengen mellom juss, teknologi, forretnings- og forvaltningsprosesser som læremiljø og kompetansebank for hele offentlig sektor  _x000a_I samarbeid med KS vurdere å benytte eksisterende datasjøer (samlinger av store datamengder), herunder regionale og virksomhetsinterne datasjøer, som skal kunne understøtte dataanalyser og tjenesteutvikling _x000a_I samarbeid med KS utrede en generisk datafordeler som blant annet innebærer kunnskap og metodikk for hvordan data kan deles på en forsvarlig måte gjennom å fastsette prinsipper for ansvar, kostnadsdekning og gevinstuttak (blant annet masterdata og referansearkitektur)_x000a_Gjennomføre testing og utprøving"/>
    <s v="Prosjekt Deling av data"/>
    <s v="Velg inntil 3 effekter"/>
    <m/>
    <s v="x"/>
    <m/>
    <m/>
    <m/>
    <s v="X"/>
    <m/>
    <m/>
    <m/>
    <m/>
    <s v="Data deles og brukes på tvers av sektorer og forvaltningsnivåer_x0009__x000a_God samhandlingsevne mellom offentlige virksomheter _x0009__x000a_Regelverket er digitaliseringsvennlig herunder deling og bruk av data_x000a_God forståelse for og kunnskap om verdien av deling og bruk av data i offentlige virksomheter"/>
    <s v="Velg inntil 2 brukergrupper"/>
    <s v="x"/>
    <m/>
    <s v="X"/>
    <m/>
    <m/>
    <m/>
    <m/>
    <s v="Nei"/>
    <s v="Ja"/>
    <m/>
    <m/>
    <m/>
    <m/>
    <m/>
    <m/>
    <m/>
    <s v="I noen grad"/>
    <m/>
    <s v="Prosjektet vil forhånetligvis påvirke kommuner, fykeskommuner og privat næringsliv i tillegg til de to valgte. "/>
  </r>
  <r>
    <n v="5000000"/>
    <s v="Under 10 millioner"/>
    <n v="800000"/>
    <n v="800000"/>
    <m/>
    <x v="3"/>
    <s v="Fellesløsning"/>
    <m/>
    <s v="Gjennomføring"/>
    <s v="Ja"/>
    <m/>
    <s v="X"/>
    <m/>
    <m/>
    <s v="X"/>
    <m/>
    <s v="Ja"/>
    <m/>
    <s v="Oversikt over digitale fellesløsninger tilgjengeliggjort på difi.no"/>
    <s v="Torget / Fellesløsninger"/>
    <s v="Velg inntil 3 effekter"/>
    <m/>
    <s v="x"/>
    <m/>
    <m/>
    <s v="X"/>
    <s v="X"/>
    <m/>
    <m/>
    <m/>
    <m/>
    <s v="Skriv her"/>
    <s v="Velg inntil 2 brukergrupper"/>
    <m/>
    <m/>
    <s v="X"/>
    <s v="x"/>
    <m/>
    <m/>
    <m/>
    <s v="Ja"/>
    <s v="Nei"/>
    <m/>
    <m/>
    <m/>
    <m/>
    <m/>
    <m/>
    <m/>
    <s v="I noen grad"/>
    <m/>
    <s v="Prosjektet jobber etter smidige prinsipper og vil levere verdi fortløpende. "/>
  </r>
  <r>
    <n v="0"/>
    <s v="Ikke oppgitt"/>
    <m/>
    <n v="0"/>
    <m/>
    <x v="11"/>
    <m/>
    <m/>
    <s v="Gjennomføring"/>
    <s v="Ja"/>
    <m/>
    <s v="X"/>
    <m/>
    <m/>
    <s v="X"/>
    <s v="x"/>
    <s v="Ja"/>
    <m/>
    <s v="Lage en handlingsplan for oppfølging av regjeringens digitaliseringsstrategi, jmf. oppdrag 11 i KMDs tildelingsbrev til Difi for 2019. Følgende leveranser skal utarbeides: _x000a__x000a_Forslag til et oppfølgingsregime for strategien, hvor ansvaret for oppfølging og operasjonalisering fordeles på flere parter. _x000a__x000a_En handlingsplan, som oppdateres etter hvert, og hvor viktigste innsatsområder/tiltak tas inn først. _x000a__x000a_Et oversiktsdokument som viser fremdrift og status for de ulike tiltakene, og som oppdateres løpende i perioden 2019–2025._x000a_"/>
    <s v="strategi, handlingsplan, digitaliserings, tiltak, innsatsområder, samordning, én digital offentlig sektor"/>
    <s v="Velg inntil 3 effekter"/>
    <m/>
    <s v="x"/>
    <m/>
    <m/>
    <m/>
    <s v="X"/>
    <m/>
    <m/>
    <m/>
    <m/>
    <s v="Bedre styring og samordning av digitaliseringsarbeid i offentlig sektor. Innbyggerne, frivillig sektor og offentlige og private virksomheter skal oppleve én digital offentlig sektor"/>
    <s v="Velg inntil 2 brukergrupper"/>
    <m/>
    <m/>
    <s v="X"/>
    <s v="x"/>
    <m/>
    <m/>
    <m/>
    <s v="Ja"/>
    <s v="Ja"/>
    <m/>
    <m/>
    <m/>
    <m/>
    <m/>
    <m/>
    <s v="x"/>
    <s v="I noen grad"/>
    <m/>
    <m/>
  </r>
  <r>
    <n v="1500000"/>
    <s v="Under 10 millioner"/>
    <n v="200000"/>
    <n v="200000"/>
    <m/>
    <x v="2"/>
    <s v="Plattform"/>
    <m/>
    <s v="Drift og evt. kontinuerlig videreutvikling (smidig/agil)"/>
    <s v="Ja"/>
    <m/>
    <m/>
    <m/>
    <m/>
    <s v="X"/>
    <m/>
    <s v="Ja"/>
    <m/>
    <s v="En åpen læringsplattform for kompetanseutvikling primært rettet mot staten, men som også er mye brukt av kommunal sektor. Her kan statlige virksomheter dele digitale opplæringstiltak, ev. laste dem ned til egen læringsplattform eller gi egne ansatte tilgang fil felles porteføljen fra egen læringsplattform via LTI (Learning Tool Interoperability)."/>
    <s v="LMS, læringsplattform, kompetanseportal, kompetanseutvikling, e-læring, kurs; HR"/>
    <s v="Velg inntil 3 effekter"/>
    <m/>
    <s v="x"/>
    <s v="x"/>
    <m/>
    <m/>
    <m/>
    <s v="x"/>
    <m/>
    <m/>
    <m/>
    <s v="Skriv her"/>
    <s v="Velg inntil 2 brukergrupper"/>
    <m/>
    <m/>
    <s v="X"/>
    <s v="x"/>
    <m/>
    <s v="Skriv her"/>
    <m/>
    <s v="Ja"/>
    <s v="Ikke relevant"/>
    <m/>
    <m/>
    <m/>
    <m/>
    <m/>
    <s v="Skriv her"/>
    <s v="x"/>
    <s v="I noen grad"/>
    <m/>
    <s v="Total kostnadsramme for prosjektet er et estimat. Dette grunnet at læringsplattformen og virksomhetsplattformen er basert på belastningsfullmakter fra KMD med overføringer fra år til år. De to plattformene er finansiert gjennom samme belastningsfullmakt, budsjettet er derfor ikke delt. De to plattformene er to ulike tiltak, men finansieres altså gjennom samme fullmakt. Summen er aggregert over en periode på seks år."/>
  </r>
  <r>
    <n v="15000000"/>
    <s v="Mellom 10 og 50 millioner"/>
    <s v="3 000 000 inklusiv belastningsfullmakter"/>
    <n v="3000000"/>
    <m/>
    <x v="2"/>
    <s v="Kompetanse, nasjonal fellesløsning"/>
    <m/>
    <s v="Gjennomføring"/>
    <s v="Ja"/>
    <m/>
    <m/>
    <s v="X"/>
    <m/>
    <m/>
    <m/>
    <s v="Ja"/>
    <m/>
    <s v="En lukket læringsplattform som statlige virksomheter kan bruke både som intern kompetanseportale (LMS) og som delingsarena med andre statlige virksomheter. Her får man tilgang til kursadministrasjonsverktøy og verktøy for å lage e-læring. Det er også kompetatsstyrings- og statistikkfunksjonalitet. "/>
    <s v="LMS, Læringsplattform. Kurs, kompetanseutvikling, e-læring, webinar, forum, opplæring, deling, gjenbruk, kompetansestryring, HR, HR-verktøy"/>
    <s v="Velg inntil 3 effekter"/>
    <m/>
    <s v="x"/>
    <s v="x"/>
    <s v="x"/>
    <m/>
    <m/>
    <m/>
    <m/>
    <m/>
    <m/>
    <m/>
    <s v="Velg inntil 2 brukergrupper"/>
    <m/>
    <m/>
    <s v="X"/>
    <s v="x"/>
    <m/>
    <m/>
    <m/>
    <s v="Ja"/>
    <s v="Ja"/>
    <m/>
    <m/>
    <m/>
    <m/>
    <m/>
    <m/>
    <s v="x"/>
    <s v="I noen grad"/>
    <m/>
    <s v="Total kostnadsramme for prosjektet er et estimat. Dette grunnet at læringsplattformen og virksomhetsplattformen er basert på belastningsfullmakter fra KMD med overføringer fra år til år. De to plattformene er finansiert gjennom samme belastningsfullmakt, budsjettet er derfor ikke delt. De to plattformene er to ulike tiltak, men finansieres altså gjennom samme fullmakt. Summen er aggregert over en periode på seks år."/>
  </r>
  <r>
    <n v="0"/>
    <s v="Ikke oppgitt"/>
    <s v="1,5 mill NOK"/>
    <n v="1500000"/>
    <m/>
    <x v="2"/>
    <s v="Datadeling, fellesløsning"/>
    <m/>
    <s v="Drift og evt. kontinuerlig videreutvikling (smidig/agil)"/>
    <s v="Ja"/>
    <m/>
    <m/>
    <s v="X"/>
    <m/>
    <m/>
    <m/>
    <s v="Ja"/>
    <m/>
    <s v="Funksjonalitet ved ID-porten som gjør det mulig å autentisere virksomheter og bidra til sikker utveksling av data maskin til maskin"/>
    <s v="Datadeling, API, Autentisering, virksomhet, sikring, data, informasjon, virksomhetssertifikat"/>
    <s v="Velg inntil 3 effekter"/>
    <m/>
    <m/>
    <s v="x"/>
    <m/>
    <m/>
    <m/>
    <m/>
    <s v="X"/>
    <s v="X"/>
    <m/>
    <s v="Skriv her"/>
    <s v="Velg inntil 2 brukergrupper"/>
    <m/>
    <m/>
    <s v="X"/>
    <s v="x"/>
    <m/>
    <s v="Skriv her"/>
    <m/>
    <s v="Ja"/>
    <s v="Ja"/>
    <m/>
    <m/>
    <m/>
    <m/>
    <m/>
    <s v="Skriv her"/>
    <m/>
    <s v="I stor grad"/>
    <m/>
    <m/>
  </r>
  <r>
    <n v="2033800"/>
    <s v="Under 10 millioner"/>
    <s v="Samla tilskot til Difi: 205 320 Euro, fordelt på 3 år._x000a_2019: 684.000 kroner"/>
    <n v="684000"/>
    <m/>
    <x v="7"/>
    <s v="Intern"/>
    <m/>
    <s v="Gjennomføring"/>
    <s v="Ja"/>
    <m/>
    <m/>
    <m/>
    <m/>
    <m/>
    <s v="x"/>
    <s v="Ikke relevant"/>
    <m/>
    <s v="Opne testreglar bygd på ei harminisert tolking av standarden WCAG 2.1. Denne ligg til grunn for EU-direktivet for tilgjengelege nettstader og mobilapplikasjonar (WAD)"/>
    <s v="universell utforming, wcag, WAD"/>
    <s v="Velg inntil 3 effekter"/>
    <m/>
    <s v="x"/>
    <m/>
    <s v="x"/>
    <s v="X"/>
    <m/>
    <m/>
    <m/>
    <m/>
    <m/>
    <s v="Skriv her"/>
    <s v="Velg inntil 2 brukergrupper (har kryssa for tre grupper pga at regelverket gjeld for både stat, kommune og privat sektor)"/>
    <m/>
    <m/>
    <s v="X"/>
    <s v="x"/>
    <s v="x"/>
    <m/>
    <m/>
    <s v="Nei"/>
    <s v="Ja"/>
    <m/>
    <m/>
    <m/>
    <m/>
    <m/>
    <s v="Automatisert, semiautomatisert og manuell test etter WCAG som  kan implementerast i ulike testverktøy, i første omgang verktøy til prosjektpartnarane, men prosjektleveransane kan også implementerast i nye verktøy. "/>
    <m/>
    <s v="I stor grad"/>
    <m/>
    <s v="Fra prosjektet sin nettstad: https://www.w3.org/WAI/about/projects/wai-tools/_x000a__x000a_WAI-Tools, Advanced Decision Support Tools for Scalable Web Accessibility Assessments, is an Innovation Action project, co-funded by the European Commission (EC) under the Horizon 2020 program (Grant Agreement 780057). The project started on 1 November 2017 for a duration of three years. WAI-Tools drives web accessibility evaluation and repair through:_x000a__x000a_    Building on the on-going W3C efforts on WCAG Accessibility Conformance Testing (ACT);_x000a_    Ensuring consistent accuracy across automated, semi-automated, and manual testing;_x000a_    Pursuing leading edge technologies testing, including dynamic and mobile applications;_x000a_    Leveraging the existing market of commercial, free, and open source evaluation tools;_x000a_    Demonstrating large-scale accessibility monitoring built on open standards and tools._x000a__x000a_WAI-Tools achieves this by carrying out key efforts in the vendor-neutral environment of the World Wide Web Consortium (W3C). WAI-Tools draws together key expertise from industry, public bodies, and research to develop common understanding of web accessibility requirements."/>
  </r>
  <r>
    <n v="1400000"/>
    <s v="Under 10 millioner"/>
    <s v="2019: 718.000 kroner"/>
    <n v="718000"/>
    <m/>
    <x v="7"/>
    <s v="Intern"/>
    <m/>
    <s v="Drift og evt. kontinuerlig videreutvikling (smidig/agil)"/>
    <s v="Ja"/>
    <m/>
    <m/>
    <m/>
    <m/>
    <m/>
    <s v="x"/>
    <s v="Ikke relevant"/>
    <m/>
    <s v="Utvikle ei løysing for eigenkontroll av utplassering av sjølvbetjengingsautomatar, etter forskrift om universell utforming av ikt."/>
    <s v="universell utforming, automat, eigenkontroll"/>
    <s v="Velg inntil 3 effekter"/>
    <m/>
    <s v="x"/>
    <m/>
    <s v="x"/>
    <s v="X"/>
    <m/>
    <m/>
    <m/>
    <m/>
    <m/>
    <m/>
    <s v="Velg inntil 2 brukergrupper (har kryssa for tre grupper pga at regelverket gjeld for både stat, kommune og privat sektor)"/>
    <m/>
    <m/>
    <s v="X"/>
    <s v="x"/>
    <s v="x"/>
    <m/>
    <m/>
    <s v="Ja"/>
    <s v="Nei"/>
    <m/>
    <m/>
    <m/>
    <m/>
    <m/>
    <s v="Løysing for eigenkontroll og innrapprotering av data frå verksemder til Difi sin tilsynsfunksjon."/>
    <m/>
    <s v="I stor grad"/>
    <m/>
    <m/>
  </r>
  <r>
    <n v="2021000000"/>
    <s v="Over 100 millioner"/>
    <s v="2019: 764.000"/>
    <n v="764000"/>
    <m/>
    <x v="7"/>
    <s v="Intern"/>
    <m/>
    <s v="Planlegging"/>
    <s v="Ikke avklart"/>
    <m/>
    <m/>
    <m/>
    <m/>
    <m/>
    <s v="x"/>
    <m/>
    <m/>
    <s v="1. Digitalisering av Difi sin tilsynsfunksjon for å gjere det mogleg å handheve utvida regelverk for uu av ikt som følge av:_x000a_- harmonisering med EU-regelverk for nettsider og appar frå 2020/21_x000a_-  regelverket gjeld alle nettsider, appar og sjølvbeteningsautomatar, uavhengig av anskaffingstidspunkt frå 2021_x000a_2. Grunnlag for vidare utvikling/tilrettelegge for AI/maskinlæring."/>
    <s v="universell utforming, digital transformasjon"/>
    <s v="Velg inntil 3 effekter"/>
    <m/>
    <s v="x"/>
    <m/>
    <s v="x"/>
    <m/>
    <m/>
    <m/>
    <m/>
    <s v="X"/>
    <m/>
    <m/>
    <s v="Velg inntil 2 brukergrupper (har kryssa for tre grupper pga at regelverket gjeld for både stat, kommune og privat sektor)"/>
    <m/>
    <m/>
    <s v="X"/>
    <s v="x"/>
    <s v="x"/>
    <m/>
    <m/>
    <s v="Usikker"/>
    <s v="Usikker"/>
    <m/>
    <m/>
    <m/>
    <m/>
    <m/>
    <s v="Prosjektet er i plan- og analysefasen. Målet er eit datadrive digitalisert tilsyn. Ikkje teke stilling til utvikling eller anskaffing av løysingar."/>
    <m/>
    <s v="I stor grad"/>
    <m/>
    <s v="Det primære formålet er at Difi i stand til å ivareta lovpålagde oppgåver som følgjer av utviding og harmonisering av det norske regelverket med nye EU-krav. Ei formåls- og kostnadseffektiv oppskalering av tilsynet kan best realiserast gjennom ein digital grunnmur for  _x000a_-_x0009_effektiv og skalerbar datafangst og sikker dataforvaltning _x000a_-_x0009_effektive tilsyn og eigenkontrollar_x000a_-_x0009_automatisert dataanalyse, statistikk og formidling_x000a_-_x0009_tilgang på styringsdata som understøttar mål- og resultatstyring og varetek  krav til internkontroll_x000a__x000a_Gevinsten er eit datadrive tilsyn som med høg produktivitet varetek noverande og framtidige lovpålagde oppgåver. Både teknologisk, fagleg og organisatorisk innretting skal legge til rette for auka etterleving av regelverket gjennom effektiv datafangst og maskinlæring. "/>
  </r>
  <r>
    <n v="91000000"/>
    <s v="Mellom 50 og 100 millioner"/>
    <s v="13 mill NOK årlig i 7 år 2018-2024"/>
    <n v="13000000"/>
    <m/>
    <x v="2"/>
    <s v="Fellesløsning"/>
    <m/>
    <s v="Gjennomføring"/>
    <s v="Ja"/>
    <m/>
    <m/>
    <m/>
    <m/>
    <s v="X"/>
    <m/>
    <s v="Ja"/>
    <m/>
    <s v="Heldigital anskaffelsesprosess"/>
    <s v="Anskaffelser, digitalisering, konkurransegjennomføring, kontraktsoppfølging, DPS, AI, Blockchain, dokumentasjonsforvaltning, Doffin, eBevis, gevinstrealisering, kompetanseheving"/>
    <m/>
    <s v="x"/>
    <s v="x"/>
    <m/>
    <m/>
    <s v="X"/>
    <m/>
    <m/>
    <m/>
    <m/>
    <m/>
    <m/>
    <s v="Velg inntil 2 brukergrupper"/>
    <m/>
    <m/>
    <m/>
    <m/>
    <m/>
    <s v="Både C, D og E"/>
    <m/>
    <s v="Ja"/>
    <s v="Ja"/>
    <m/>
    <m/>
    <s v="X"/>
    <s v="x"/>
    <m/>
    <s v="Skriv her"/>
    <m/>
    <s v="I stor grad"/>
    <m/>
    <s v="Strategi for Program for digitale anskaffelser er utgitt som Difi-rapport 2018:1, se https://www.difi.no/rapport/2018/05/stor-satsning-pa-effektivisering-av-offentlige-anskaffelser"/>
  </r>
  <r>
    <n v="11000000"/>
    <s v="Mellom 10 og 50 millioner"/>
    <s v="650.000"/>
    <n v="650000"/>
    <m/>
    <x v="2"/>
    <s v="Næringslivsorientert"/>
    <m/>
    <s v="Planlegging"/>
    <s v="Ja"/>
    <m/>
    <m/>
    <m/>
    <m/>
    <s v="X"/>
    <m/>
    <s v="Ja"/>
    <m/>
    <s v="1. Offentlige virksomheter er under press for å kutte IKT-utgiftene og for å gjøre offentlig sektor mer kostnadseffektiv. Offentlig sektor bruker ikke skytjenester i stor grad fordi det er usikkerhet knyttet til personvern, samsvar med regler og/eller geografisk lokalisering av data. Det oppleves også anskaffelsesteknisk og juridisk utfordrende å gjennomføre anskaffelser av skytjenester. 2. Etablering av en markedsplass for skytjenester, dvs. en digital plattform for å inngå og forvalte DPS-ordninger, rammeavtaler med veiledninger og kontrollmekanismer for økt sikkerhet ved bruk av skytjenester. 3. Investeringen gir varige effekter i form av reduserte IKT-kostnader, reduksjon i transaksjonskostnader og reduserte skattefinansieringskostnader. Effektene tas ut både i offentlig og privat sektor. 4. Den samfunnsøkonomiske analysen viser at en markedsplass for skytjenester vil ha en netto nytte på mellom 2,2 og 3,4 milliarder 2017-kroner over en 10-årsperiode."/>
    <s v="Skytjenester, markedsplass"/>
    <s v="Velg inntil 3 effekter"/>
    <s v="x"/>
    <s v="x"/>
    <m/>
    <m/>
    <m/>
    <m/>
    <m/>
    <m/>
    <s v="X"/>
    <m/>
    <m/>
    <s v="Velg inntil 2 brukergrupper"/>
    <m/>
    <m/>
    <s v="X"/>
    <s v="x"/>
    <m/>
    <m/>
    <m/>
    <s v="Ja"/>
    <s v="Ja"/>
    <m/>
    <m/>
    <m/>
    <s v="x"/>
    <m/>
    <m/>
    <m/>
    <s v="I noen grad"/>
    <m/>
    <s v="Forprosjektrapport som planleggingsarbeidet bygger på https://www.difi.no/rapport/2018/08/innkjopsordningmarkedsplass-skytjenester"/>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32">
  <r>
    <x v="0"/>
    <x v="0"/>
    <s v="Digital Hverdag"/>
    <s v="svein.erik.klemetsen@medietilsynet.no"/>
    <s v="Ja"/>
    <m/>
    <m/>
    <x v="0"/>
    <n v="7500000"/>
    <n v="7500000"/>
    <x v="0"/>
    <n v="3500000"/>
    <n v="3500000"/>
    <m/>
    <x v="0"/>
    <m/>
    <m/>
    <x v="0"/>
    <x v="0"/>
    <m/>
    <x v="0"/>
    <x v="0"/>
    <x v="0"/>
    <x v="0"/>
    <x v="0"/>
    <m/>
    <m/>
    <s v="Videreutvikle Salesforce-løsningen til Medietilsynet slik at den kan støtte saksbehandlingen gjennom industrialiserte prosesser for alle deler av Medietilsynet. Løsningen vil erstatte dagens mange og utdaterte fagsystemer, gi økt sikkerhet, kvalitet og effektivitet._x000a_Legge til rette for selvbetjening for aktører som på ulikt vis interagerer med Medietilsynet (blant annet gjennom ulike former for registrering, søknadsbehandling etc.) gjennom ny portal- løsning. Denne skal erstatte dagens skjemaløsninger, som er utdatert, tungvint og lite effektiv. Løsningen skal baseres på standardløsninger, og vil integreres med ID-porten for pålogging._x000a_Medietilsynet gir ut rapporter med statistikker og økonomiske sammenstillinger flere ganger per år. Disse har per nå vært gitt ut som statiske rapporter. Det er behov for å legge til rette for mer dynamisk visning av innhold og god fremvisning av data slik at tilgjengelighet og brukervennlighet økes. Videre er det nødvendig å kunne tilgjengeliggjøre rådata i en søkbar database. Et slikt tiltak vil både gi et bedre tilbud til eksterne aktører og gi Medietilsynet større og bedre muligheter til nye analyser, sammenstillinger og innsikt."/>
    <s v="saksbehandlingssystem, salesforce, integrasjon, brukerorientert, minside løsning"/>
    <m/>
    <x v="0"/>
    <x v="0"/>
    <x v="0"/>
    <x v="0"/>
    <x v="0"/>
    <x v="0"/>
    <x v="0"/>
    <x v="0"/>
    <x v="0"/>
    <x v="0"/>
    <m/>
    <m/>
    <x v="0"/>
    <s v="x"/>
    <m/>
    <m/>
    <s v="x"/>
    <m/>
    <m/>
    <x v="0"/>
    <x v="0"/>
    <m/>
    <x v="0"/>
    <x v="0"/>
    <x v="0"/>
    <x v="0"/>
    <x v="0"/>
    <x v="0"/>
    <x v="0"/>
    <m/>
    <m/>
  </r>
  <r>
    <x v="1"/>
    <x v="1"/>
    <s v="Forsøk med elektronisk utsendelse av valgkort"/>
    <s v="post@valg.no"/>
    <s v="Ja"/>
    <m/>
    <m/>
    <x v="0"/>
    <n v="5285400"/>
    <n v="5285400"/>
    <x v="0"/>
    <n v="5285400"/>
    <n v="5285400"/>
    <m/>
    <x v="0"/>
    <m/>
    <m/>
    <x v="0"/>
    <x v="1"/>
    <m/>
    <x v="0"/>
    <x v="0"/>
    <x v="1"/>
    <x v="0"/>
    <x v="1"/>
    <s v="Nei"/>
    <m/>
    <s v="Forsøk med elektronisk utsendelse av valgkort ifm. valggjennomføringen i 2019. Sikker i leveranse av informasjon til velgere om valg. "/>
    <s v="Valgkort"/>
    <m/>
    <x v="1"/>
    <x v="1"/>
    <x v="1"/>
    <x v="1"/>
    <x v="0"/>
    <x v="0"/>
    <x v="1"/>
    <x v="0"/>
    <x v="0"/>
    <x v="1"/>
    <m/>
    <m/>
    <x v="1"/>
    <m/>
    <m/>
    <s v="x"/>
    <m/>
    <m/>
    <m/>
    <x v="0"/>
    <x v="0"/>
    <m/>
    <x v="0"/>
    <x v="0"/>
    <x v="1"/>
    <x v="1"/>
    <x v="0"/>
    <x v="1"/>
    <x v="1"/>
    <m/>
    <s v="Prosjektet bruker Difi sin løsning for elektroniske postkasser til innbyggerne. "/>
  </r>
  <r>
    <x v="2"/>
    <x v="2"/>
    <s v="TAFreg"/>
    <s v="tgr@sjt.no"/>
    <s v="Ja"/>
    <m/>
    <m/>
    <x v="0"/>
    <n v="8000000"/>
    <n v="8000000"/>
    <x v="0"/>
    <n v="2500000"/>
    <n v="2500000"/>
    <m/>
    <x v="0"/>
    <m/>
    <m/>
    <x v="0"/>
    <x v="0"/>
    <m/>
    <x v="0"/>
    <x v="0"/>
    <x v="0"/>
    <x v="0"/>
    <x v="0"/>
    <s v="Ikke relevant"/>
    <m/>
    <s v="Register med oversikt over virksomheter med tilhørende anlegg og innretninger for Fornøyelsesinnretninger og Taubaner Faktureringsløsning for gebyr og tilsynsmodul"/>
    <s v="Driftstillatelse/tilsyn"/>
    <m/>
    <x v="1"/>
    <x v="1"/>
    <x v="1"/>
    <x v="1"/>
    <x v="0"/>
    <x v="0"/>
    <x v="1"/>
    <x v="0"/>
    <x v="1"/>
    <x v="0"/>
    <m/>
    <m/>
    <x v="0"/>
    <s v="x"/>
    <m/>
    <m/>
    <s v="x"/>
    <m/>
    <m/>
    <x v="1"/>
    <x v="1"/>
    <m/>
    <x v="0"/>
    <x v="0"/>
    <x v="1"/>
    <x v="1"/>
    <x v="0"/>
    <x v="1"/>
    <x v="0"/>
    <m/>
    <m/>
  </r>
  <r>
    <x v="3"/>
    <x v="3"/>
    <s v="Forenkelt innrapportering av medlemsdata"/>
    <s v="lhu@pts.no"/>
    <s v="Ja"/>
    <m/>
    <m/>
    <x v="0"/>
    <n v="1000000"/>
    <n v="1000000"/>
    <x v="0"/>
    <n v="0"/>
    <n v="0"/>
    <m/>
    <x v="0"/>
    <m/>
    <m/>
    <x v="1"/>
    <x v="1"/>
    <m/>
    <x v="0"/>
    <x v="1"/>
    <x v="0"/>
    <x v="0"/>
    <x v="0"/>
    <m/>
    <m/>
    <s v="Enklere innrapportering av data for våre kunder for å beregne pensjonspremie. _x000a_Effekter:_x000a_Deling av data.  Økt kvalitet i grunnlagsdata._x000a_Innrapportering kun én gang._x000a_Økt samhandling mellom statlige etater._x000a_Redusert arbeidsmengde både for borger, næringsliv og saksbehandler._x000a_En mulig vei mot helautomatisert innrapportering fra våre kunder."/>
    <s v="Deling av data. Økt kvalitet i grunnlagsdata._x000a_Innrapportering kun én gang._x000a_Økt samhandling mellom statlige etater._x000a_Redusert arbeidsmengde både for borger, næringsliv og saksbehandler._x000a_Automatisering._x000a_Inntekt_x000a_"/>
    <m/>
    <x v="1"/>
    <x v="0"/>
    <x v="0"/>
    <x v="0"/>
    <x v="0"/>
    <x v="0"/>
    <x v="1"/>
    <x v="0"/>
    <x v="0"/>
    <x v="0"/>
    <m/>
    <m/>
    <x v="0"/>
    <s v="x"/>
    <m/>
    <m/>
    <s v="x"/>
    <m/>
    <m/>
    <x v="1"/>
    <x v="0"/>
    <m/>
    <x v="0"/>
    <x v="0"/>
    <x v="1"/>
    <x v="1"/>
    <x v="0"/>
    <x v="1"/>
    <x v="2"/>
    <m/>
    <s v="Effekter:_x000a_Deling av data.  Økt kvalitet i grunnlagsdata._x000a_Innrapportering kun én gang._x000a_Økt samhandling mellom statlige etater._x000a_Redusert arbeidsmengde både for borger, næringsliv og saksbehandler._x000a_En mulig vei mot helautomatisert innrapportering fra våre kunder."/>
  </r>
  <r>
    <x v="3"/>
    <x v="3"/>
    <s v="Robotisering av saksbehandlerrutiner"/>
    <s v="ruh@pts.no"/>
    <s v="Ja"/>
    <m/>
    <m/>
    <x v="0"/>
    <n v="200000"/>
    <n v="200000"/>
    <x v="0"/>
    <n v="1000000"/>
    <n v="1000000"/>
    <m/>
    <x v="0"/>
    <m/>
    <m/>
    <x v="0"/>
    <x v="0"/>
    <m/>
    <x v="0"/>
    <x v="0"/>
    <x v="0"/>
    <x v="0"/>
    <x v="0"/>
    <m/>
    <m/>
    <s v="Økt kvalitet i grunnlagsdata._x000a_Raskere saksbehandlingstid og redusert arbeidsmengde for saksbehandler._x000a__x000a_Redusert sårbarhet knyttet til manglende ressurser intrent i virksomheten._x000a__x000a_Innfører bruk av robotteknologi._x000a_Økt kunde- og medlems- og medarbeidertilfredshet."/>
    <s v="RPA_x000a_Robotikk_x000a_Automatisering _x000a_Automatisering av saksbehandlingsrutiner"/>
    <m/>
    <x v="1"/>
    <x v="1"/>
    <x v="0"/>
    <x v="0"/>
    <x v="0"/>
    <x v="0"/>
    <x v="0"/>
    <x v="0"/>
    <x v="0"/>
    <x v="0"/>
    <m/>
    <m/>
    <x v="0"/>
    <s v="x"/>
    <m/>
    <m/>
    <m/>
    <m/>
    <m/>
    <x v="1"/>
    <x v="1"/>
    <m/>
    <x v="1"/>
    <x v="0"/>
    <x v="1"/>
    <x v="1"/>
    <x v="0"/>
    <x v="0"/>
    <x v="0"/>
    <m/>
    <m/>
  </r>
  <r>
    <x v="4"/>
    <x v="4"/>
    <s v="Sokkelbiblioteket 2026"/>
    <s v="maria.juul@npd.no"/>
    <s v="Ja"/>
    <m/>
    <m/>
    <x v="1"/>
    <n v="50000000"/>
    <n v="50000000"/>
    <x v="1"/>
    <n v="12000000"/>
    <n v="12000000"/>
    <m/>
    <x v="0"/>
    <m/>
    <m/>
    <x v="0"/>
    <x v="0"/>
    <m/>
    <x v="0"/>
    <x v="0"/>
    <x v="0"/>
    <x v="0"/>
    <x v="0"/>
    <s v="Ikke relevant"/>
    <m/>
    <s v="OD forvalter store data mengdre innsamlet av petroleumsindustrien. Datasettet representerer stor verdi knyttet til innsamlingskostnader og representerer grunnlaget for verdiskapning i petroleumsindustrien. Disse data må være tilgjengelige og korrekte for industrien til enhver tid._x000a_ODs har en stor teknisk gjeld når det kommer til løsningener som data forvaltningen baserer seg på. Vår IT infrastruktur  er basert på eldre teknologi og der er behov for teknisk oppgradering. Vi har valgt en ESRI platform som ny infrastruktur med et API lag på toppen og ønsker å tilrettelegge dataene i mikrodatabaser med mikrosevicer.  Databaser må modelleres på ny og dataene migreres._x000a_Bruk av moderne IT teknologi muliggjør å etablere digitale løsninger i kommunikasjon med næringen og digital samhandling internt, med næringen og andre etater. _x000a_Prosjektet vil i tillegg til å gjennomføre nødvendige tiltak på tekniske grunnmur også effektivisere OD._x000a_"/>
    <s v="Digital teknologi, Data plattform, Data deling"/>
    <m/>
    <x v="1"/>
    <x v="0"/>
    <x v="0"/>
    <x v="1"/>
    <x v="0"/>
    <x v="0"/>
    <x v="1"/>
    <x v="0"/>
    <x v="1"/>
    <x v="0"/>
    <m/>
    <m/>
    <x v="0"/>
    <m/>
    <s v="X"/>
    <m/>
    <s v="x"/>
    <m/>
    <m/>
    <x v="0"/>
    <x v="1"/>
    <m/>
    <x v="0"/>
    <x v="0"/>
    <x v="0"/>
    <x v="1"/>
    <x v="0"/>
    <x v="0"/>
    <x v="0"/>
    <m/>
    <s v="Tilrettelegger for bruk av digital teknologi for å kunne anvenne data på nye måter og dermed få mer verdi ut av det nasjonale petroleums datasett "/>
  </r>
  <r>
    <x v="4"/>
    <x v="4"/>
    <s v="Meldesystem for Fisk og Seismikk"/>
    <s v="benvenutta.henriksen@npd.no"/>
    <s v="Ja"/>
    <m/>
    <m/>
    <x v="2"/>
    <n v="10000000"/>
    <n v="10000000"/>
    <x v="2"/>
    <n v="5000000"/>
    <n v="5000000"/>
    <m/>
    <x v="1"/>
    <s v="Næringslivsorientert"/>
    <m/>
    <x v="0"/>
    <x v="1"/>
    <m/>
    <x v="0"/>
    <x v="1"/>
    <x v="0"/>
    <x v="0"/>
    <x v="0"/>
    <s v="Ikke relevant"/>
    <m/>
    <s v="Selskaper som ønsker å gjøre undersøkelser etter petroleum (seismiske undersøkelser og grunnundersøkelser (borestedsundersøkelser)) må melde undersøkelsene til Oljedirektoratet, Fiskeridirektoratet, Havforskningsinstituttet, Kystvakten og Forsvaret for å sikre god sameksistens. Oljedirektoratet er ansvarlig for koordineringen._x000a_Dagens saksbehandling i meldesystem er manuell og tidskrevende. Det fører til mange telefoner og eposter både mellom etatene og etatene og selskapene._x000a_Det nye meldesystemet vil gi enklere melding av undersøkelser og saksbehandling av meldingene. Systemet vil inkludere en felles portal hvor for innmelding og saksbehandling."/>
    <s v="Samhandlingsportal, Sameksistens, Effektivisering, Tverr etatlig"/>
    <m/>
    <x v="0"/>
    <x v="0"/>
    <x v="0"/>
    <x v="0"/>
    <x v="1"/>
    <x v="0"/>
    <x v="1"/>
    <x v="0"/>
    <x v="0"/>
    <x v="0"/>
    <m/>
    <m/>
    <x v="0"/>
    <m/>
    <s v="X"/>
    <m/>
    <s v="x"/>
    <m/>
    <m/>
    <x v="0"/>
    <x v="1"/>
    <m/>
    <x v="0"/>
    <x v="0"/>
    <x v="0"/>
    <x v="1"/>
    <x v="0"/>
    <x v="0"/>
    <x v="2"/>
    <m/>
    <s v="Utvikling av felles løsning på tverrs av forvaltningsområder"/>
  </r>
  <r>
    <x v="4"/>
    <x v="4"/>
    <s v="Digital innlevering av rundesøknad"/>
    <s v="wenche.johansen@npd.no"/>
    <s v="Ja"/>
    <m/>
    <m/>
    <x v="2"/>
    <n v="5000000"/>
    <n v="5000000"/>
    <x v="0"/>
    <n v="0"/>
    <n v="0"/>
    <m/>
    <x v="0"/>
    <m/>
    <m/>
    <x v="1"/>
    <x v="1"/>
    <m/>
    <x v="1"/>
    <x v="0"/>
    <x v="0"/>
    <x v="0"/>
    <x v="0"/>
    <s v="Ikke relevant"/>
    <m/>
    <s v="OED utlyser årlig konsesjonsrunder der selskapene kan søke om nye arealer for å lete etter O&amp;G på. Disse søknadene leveres i dag inn ved personlig overlevering til OD og OED på minnepinne. Dette er arbeidskrevende for både selskaper og for OD som må screene alle minnepinnene før disse kan åpnes og innholdet arkiveres._x000a_OD har etablert et for-prosjekt som skal utrede hvordan en digital løsning for innlevering av rundesøknader skal være. Ved å snakke med selskaper, konsultere myndighetene i UK (som har en slik løsning i dag) skal for-prosjektet utarbeide en bestilling til vårt arkitektur gruppe og utviklingsteam._x000a_Målet er at både selskapene skal sparre tid på utarbeidelse og innlevering av søknad og OD skal ettektivisere søknadsmottaket."/>
    <s v="Rapportering, Elektronisk innlevering, Samhandlingsportal"/>
    <m/>
    <x v="0"/>
    <x v="0"/>
    <x v="0"/>
    <x v="0"/>
    <x v="0"/>
    <x v="1"/>
    <x v="1"/>
    <x v="0"/>
    <x v="0"/>
    <x v="0"/>
    <m/>
    <m/>
    <x v="0"/>
    <s v="x"/>
    <m/>
    <m/>
    <s v="x"/>
    <m/>
    <m/>
    <x v="0"/>
    <x v="2"/>
    <m/>
    <x v="0"/>
    <x v="0"/>
    <x v="0"/>
    <x v="1"/>
    <x v="0"/>
    <x v="0"/>
    <x v="1"/>
    <m/>
    <m/>
  </r>
  <r>
    <x v="4"/>
    <x v="4"/>
    <s v="Digitalt Petroleumsregister"/>
    <s v="maria.juul@npd.no"/>
    <s v="Ja"/>
    <m/>
    <m/>
    <x v="2"/>
    <n v="5000000"/>
    <n v="5000000"/>
    <x v="0"/>
    <n v="0"/>
    <n v="0"/>
    <m/>
    <x v="0"/>
    <m/>
    <m/>
    <x v="1"/>
    <x v="1"/>
    <m/>
    <x v="0"/>
    <x v="0"/>
    <x v="0"/>
    <x v="0"/>
    <x v="0"/>
    <s v="Ikke relevant"/>
    <m/>
    <s v="OD forvalter Petroleumsregisteret. Registeret er bygget av OD og basert på gammel teknologi. Det haster med å oppgradere denne. Vi har kartlagt arbeidsprosessene rundt petroleumsregisteret og vil utvikle en digital samhandlingsløsning. I tillegg har vi besøkt andre etater som fører offentlige registere digitalt._x000a_En digital samhandlingsløsning vil forenkle registreringsprosessen for alle involvert i registrering av petroleumsskjøter, OD, OED, selskaper og jurister. _x000a_"/>
    <s v="Elektronisk innlevering, Samhandlingsplattform"/>
    <m/>
    <x v="0"/>
    <x v="0"/>
    <x v="0"/>
    <x v="1"/>
    <x v="0"/>
    <x v="1"/>
    <x v="1"/>
    <x v="0"/>
    <x v="1"/>
    <x v="0"/>
    <s v="Maskin til maskin (M2M)"/>
    <m/>
    <x v="0"/>
    <m/>
    <s v="X"/>
    <m/>
    <s v="x"/>
    <m/>
    <m/>
    <x v="0"/>
    <x v="1"/>
    <m/>
    <x v="0"/>
    <x v="0"/>
    <x v="0"/>
    <x v="1"/>
    <x v="0"/>
    <x v="0"/>
    <x v="0"/>
    <m/>
    <m/>
  </r>
  <r>
    <x v="4"/>
    <x v="4"/>
    <s v="Innrapportering til Revidert Nasjonal Budsjett (RNB)"/>
    <s v="espen.hauge@npd.no"/>
    <s v="Ja"/>
    <m/>
    <m/>
    <x v="2"/>
    <n v="5000000"/>
    <n v="5000000"/>
    <x v="0"/>
    <n v="1500000"/>
    <n v="1500000"/>
    <m/>
    <x v="0"/>
    <m/>
    <m/>
    <x v="2"/>
    <x v="1"/>
    <m/>
    <x v="1"/>
    <x v="0"/>
    <x v="0"/>
    <x v="0"/>
    <x v="0"/>
    <s v="Ikke relevant"/>
    <m/>
    <s v="RNB rapporteringen skjer i dag ved at selskaper utfyller et forhåndsdefinert excell skjema. Dette skjema inneholder store datamengder som delvis manuelt legges inn i OD databaser. Både innrapportering og database lasting er tidskrevende for selskaper og for OD. _x000a_OD ønsker å automatisere innrapporteringen, datalastingen og den etterfølgende interne saksbehandling og kommunikasjon med departementet."/>
    <s v="Elektronisk innrapportering"/>
    <m/>
    <x v="0"/>
    <x v="0"/>
    <x v="0"/>
    <x v="0"/>
    <x v="0"/>
    <x v="1"/>
    <x v="1"/>
    <x v="0"/>
    <x v="0"/>
    <x v="0"/>
    <s v="Maskin til maskin (M2M)"/>
    <m/>
    <x v="0"/>
    <s v="x"/>
    <m/>
    <m/>
    <s v="x"/>
    <m/>
    <m/>
    <x v="0"/>
    <x v="1"/>
    <m/>
    <x v="0"/>
    <x v="0"/>
    <x v="0"/>
    <x v="1"/>
    <x v="0"/>
    <x v="0"/>
    <x v="0"/>
    <m/>
    <m/>
  </r>
  <r>
    <x v="4"/>
    <x v="4"/>
    <s v="NPD &quot;One stop shop&quot; for digital innrapportering og søknad"/>
    <s v="maria.juul@npd.no"/>
    <s v="Ja"/>
    <m/>
    <m/>
    <x v="2"/>
    <n v="10000000"/>
    <n v="10000000"/>
    <x v="2"/>
    <n v="0"/>
    <n v="0"/>
    <m/>
    <x v="0"/>
    <m/>
    <m/>
    <x v="3"/>
    <x v="1"/>
    <m/>
    <x v="1"/>
    <x v="0"/>
    <x v="0"/>
    <x v="0"/>
    <x v="0"/>
    <s v="Ikke relevant"/>
    <m/>
    <s v="OD har som mål å ha en digital plattform for digital rapportering og søknad. Informasjon fra denne platform skal gå over i saksbehandlingssystemer eller databaser._x000a_Vi jobber med en rekke IT prosjekter som alle er bundet opp mot samme visjon om digitalisering._x000a_Dette vil bli en løsning som vil både involvere og forbedre samhandlingen med omgivelserne"/>
    <s v="Samhandlingsplattform"/>
    <m/>
    <x v="0"/>
    <x v="0"/>
    <x v="0"/>
    <x v="0"/>
    <x v="0"/>
    <x v="1"/>
    <x v="1"/>
    <x v="0"/>
    <x v="0"/>
    <x v="0"/>
    <s v="Maskin til maskin (M2M)"/>
    <m/>
    <x v="0"/>
    <s v="x"/>
    <m/>
    <m/>
    <s v="x"/>
    <m/>
    <m/>
    <x v="0"/>
    <x v="1"/>
    <m/>
    <x v="0"/>
    <x v="0"/>
    <x v="0"/>
    <x v="1"/>
    <x v="0"/>
    <x v="0"/>
    <x v="0"/>
    <m/>
    <m/>
  </r>
  <r>
    <x v="5"/>
    <x v="5"/>
    <s v="Digitalisering av saksbehandlingen"/>
    <s v="osc@patentstyret.no"/>
    <s v="Ja"/>
    <m/>
    <m/>
    <x v="1"/>
    <s v="10-30 mill"/>
    <n v="10000000"/>
    <x v="2"/>
    <s v="Interne ressurser som utviklere, data scientists, systemtestere, produktutviklere i tillegg til bruk av eksterne konsulenter"/>
    <n v="0"/>
    <m/>
    <x v="0"/>
    <m/>
    <m/>
    <x v="4"/>
    <x v="0"/>
    <s v=" "/>
    <x v="2"/>
    <x v="0"/>
    <x v="0"/>
    <x v="0"/>
    <x v="0"/>
    <m/>
    <m/>
    <s v="Modernisering og automatisering av digitalt saksbehandlingssytem som bidrar at vi oppnår gevinster knyttet til effektivitet, kundetilfredshet og kvalitet, og oppfyller pålagte regulatoriske krav. I dette inngår bl.a. samarbeid om løsninger med andre aktører både nasjonalt og internasjonalt. "/>
    <s v="saksbehandlingssystem, automatisering, modernisering "/>
    <m/>
    <x v="1"/>
    <x v="0"/>
    <x v="0"/>
    <x v="0"/>
    <x v="0"/>
    <x v="0"/>
    <x v="1"/>
    <x v="0"/>
    <x v="0"/>
    <x v="0"/>
    <s v="Maskinlæring, bildesøk/-gjenkjenning "/>
    <m/>
    <x v="0"/>
    <s v="x"/>
    <m/>
    <m/>
    <s v="x"/>
    <s v=" "/>
    <m/>
    <x v="1"/>
    <x v="3"/>
    <m/>
    <x v="0"/>
    <x v="1"/>
    <x v="1"/>
    <x v="2"/>
    <x v="1"/>
    <x v="0"/>
    <x v="0"/>
    <m/>
    <m/>
  </r>
  <r>
    <x v="5"/>
    <x v="5"/>
    <s v="Nye digitale selvbetjeningsløsninger"/>
    <s v="osc@patentstyret.no"/>
    <s v="Ja"/>
    <m/>
    <m/>
    <x v="1"/>
    <s v="10-30 mill"/>
    <n v="10000000"/>
    <x v="2"/>
    <s v="Interne ressurser som utviklere, produkteiere, systemtestere, produktutviklere i tillegg til eksterne konsulenter."/>
    <n v="0"/>
    <m/>
    <x v="0"/>
    <m/>
    <m/>
    <x v="4"/>
    <x v="1"/>
    <s v=" "/>
    <x v="1"/>
    <x v="0"/>
    <x v="0"/>
    <x v="0"/>
    <x v="0"/>
    <m/>
    <m/>
    <s v="Utvikling av digitale selvbetjeningsløsninger for kunder tilknyttet behandling av søknader om patent, varemerke og design. Dette for å gi  enklere og raskere tjenester for kunder, tilgjengeliggjøre data, og samtidig skape interne effektiviseringsgevinster. Dette er et program  med en rekke delprosjekter, og har vært et prioritert satsingsområde de siste 5 årene."/>
    <s v="Selvbetjening, kundeløsninger, digitale tjenester"/>
    <m/>
    <x v="1"/>
    <x v="1"/>
    <x v="0"/>
    <x v="1"/>
    <x v="0"/>
    <x v="1"/>
    <x v="1"/>
    <x v="1"/>
    <x v="0"/>
    <x v="0"/>
    <m/>
    <m/>
    <x v="0"/>
    <m/>
    <s v="X"/>
    <m/>
    <s v="x"/>
    <m/>
    <m/>
    <x v="2"/>
    <x v="3"/>
    <m/>
    <x v="0"/>
    <x v="0"/>
    <x v="2"/>
    <x v="1"/>
    <x v="1"/>
    <x v="0"/>
    <x v="0"/>
    <m/>
    <s v=" "/>
  </r>
  <r>
    <x v="5"/>
    <x v="5"/>
    <s v="Smartere flyt med samhandling"/>
    <s v="osc@patentstyret.no"/>
    <s v="Ja"/>
    <m/>
    <m/>
    <x v="2"/>
    <s v="13 mill"/>
    <n v="13000000"/>
    <x v="2"/>
    <s v="Interne ressurser som utviklere, produkteiere, systemtestere, i tillegg til ekstern systemleverandør."/>
    <n v="0"/>
    <m/>
    <x v="0"/>
    <m/>
    <m/>
    <x v="2"/>
    <x v="0"/>
    <m/>
    <x v="0"/>
    <x v="0"/>
    <x v="0"/>
    <x v="0"/>
    <x v="0"/>
    <m/>
    <m/>
    <s v="Prosjektet ble søkt DIFI og medfinansieringsordningen januar 2019, og fikk ikke tildelt støtte. Formålet med prosjektet var å utvikle vårt digitale saksbehandlingssystem for en mer effektiv flyt som dekker profesjonelle kunders behov. Formålet er både å effektivisere saksbehandlingen hos oss, men også å lage verktøy som inviterer til direkte dialog med kunden. Det nye systemet skulle gi kunden større fleksibilitet og nye muligheter for selvbetjening, slik at de kan få raskere avgjørelser og oppnå flere gode rettigheter. Prosjektet er spilt inn til budsjettforslaget 2020."/>
    <s v="Søknadsflyt, samhandling, saksbehandling"/>
    <m/>
    <x v="1"/>
    <x v="0"/>
    <x v="0"/>
    <x v="0"/>
    <x v="0"/>
    <x v="0"/>
    <x v="1"/>
    <x v="0"/>
    <x v="0"/>
    <x v="0"/>
    <m/>
    <m/>
    <x v="0"/>
    <m/>
    <s v="X"/>
    <m/>
    <s v="x"/>
    <m/>
    <m/>
    <x v="1"/>
    <x v="3"/>
    <m/>
    <x v="0"/>
    <x v="1"/>
    <x v="1"/>
    <x v="1"/>
    <x v="0"/>
    <x v="0"/>
    <x v="2"/>
    <m/>
    <m/>
  </r>
  <r>
    <x v="6"/>
    <x v="0"/>
    <s v="Vurdering og innstilling Norsk kulturråd (VINK)"/>
    <s v="hans.henrik.olsen@kulturradet.no"/>
    <s v="Ja"/>
    <m/>
    <m/>
    <x v="0"/>
    <s v="10,1 mill"/>
    <n v="10100000"/>
    <x v="2"/>
    <s v="6,5 mill"/>
    <n v="6500000"/>
    <m/>
    <x v="0"/>
    <m/>
    <m/>
    <x v="0"/>
    <x v="1"/>
    <m/>
    <x v="1"/>
    <x v="0"/>
    <x v="0"/>
    <x v="0"/>
    <x v="0"/>
    <s v="Ikke relevant"/>
    <m/>
    <s v="Systemstøtte til saksbehandling"/>
    <s v="&quot;saksbehandlingssystem&quot;,&quot; vurdering og innstilling&quot;, &quot;Altinnskjemaløsning&quot;, "/>
    <m/>
    <x v="1"/>
    <x v="0"/>
    <x v="0"/>
    <x v="1"/>
    <x v="1"/>
    <x v="0"/>
    <x v="1"/>
    <x v="0"/>
    <x v="0"/>
    <x v="0"/>
    <m/>
    <m/>
    <x v="1"/>
    <s v="x"/>
    <m/>
    <m/>
    <m/>
    <m/>
    <m/>
    <x v="2"/>
    <x v="0"/>
    <m/>
    <x v="0"/>
    <x v="1"/>
    <x v="1"/>
    <x v="1"/>
    <x v="0"/>
    <x v="0"/>
    <x v="0"/>
    <m/>
    <m/>
  </r>
  <r>
    <x v="6"/>
    <x v="0"/>
    <s v="Statistikk og analyse Norsk kulturråd (SANK)"/>
    <s v="cato.hernes.jensen@kulturradet.no"/>
    <s v="Ja"/>
    <m/>
    <m/>
    <x v="0"/>
    <s v="5 mill"/>
    <n v="5000000"/>
    <x v="0"/>
    <s v="5 mill"/>
    <n v="5000000"/>
    <m/>
    <x v="0"/>
    <m/>
    <m/>
    <x v="0"/>
    <x v="1"/>
    <m/>
    <x v="0"/>
    <x v="0"/>
    <x v="0"/>
    <x v="0"/>
    <x v="2"/>
    <s v="Ikke relevant"/>
    <m/>
    <s v="Datafangst og statsistikk-/analyseverktøy. "/>
    <s v="Kulturstatistikk, Datafangst, Tableaubasert, "/>
    <m/>
    <x v="1"/>
    <x v="0"/>
    <x v="0"/>
    <x v="1"/>
    <x v="0"/>
    <x v="0"/>
    <x v="1"/>
    <x v="1"/>
    <x v="0"/>
    <x v="0"/>
    <m/>
    <m/>
    <x v="1"/>
    <s v="x"/>
    <s v="X"/>
    <m/>
    <s v="x"/>
    <m/>
    <m/>
    <x v="1"/>
    <x v="0"/>
    <m/>
    <x v="0"/>
    <x v="0"/>
    <x v="0"/>
    <x v="1"/>
    <x v="0"/>
    <x v="0"/>
    <x v="0"/>
    <m/>
    <s v="SANK prosjektet har i tillegg til egen finansiering fått 4,7 mill over medfinansieringsordningen"/>
  </r>
  <r>
    <x v="6"/>
    <x v="0"/>
    <s v="Maskinlæring -utprøving  og utvikling av ideer"/>
    <s v="guri.langmyr.iochev@kulturradet.no"/>
    <s v="Ja"/>
    <m/>
    <m/>
    <x v="0"/>
    <n v="300000"/>
    <n v="300000"/>
    <x v="0"/>
    <n v="300000"/>
    <n v="300000"/>
    <m/>
    <x v="0"/>
    <m/>
    <m/>
    <x v="2"/>
    <x v="2"/>
    <m/>
    <x v="0"/>
    <x v="0"/>
    <x v="0"/>
    <x v="0"/>
    <x v="0"/>
    <s v="Ikke relevant"/>
    <m/>
    <s v="Bruke maskinlæring til å identifisere sensitive personopplysninger "/>
    <s v="Maskinlæring, robotisering, sensistive personopplysninger,"/>
    <m/>
    <x v="0"/>
    <x v="0"/>
    <x v="1"/>
    <x v="0"/>
    <x v="0"/>
    <x v="0"/>
    <x v="1"/>
    <x v="0"/>
    <x v="0"/>
    <x v="0"/>
    <m/>
    <m/>
    <x v="1"/>
    <m/>
    <m/>
    <m/>
    <s v="x"/>
    <m/>
    <m/>
    <x v="2"/>
    <x v="2"/>
    <m/>
    <x v="1"/>
    <x v="1"/>
    <x v="1"/>
    <x v="1"/>
    <x v="0"/>
    <x v="0"/>
    <x v="0"/>
    <m/>
    <m/>
  </r>
  <r>
    <x v="6"/>
    <x v="0"/>
    <s v="Nytt intranett"/>
    <s v="martine.engebretsen.li@kulturradet.no"/>
    <s v="Ja"/>
    <m/>
    <m/>
    <x v="0"/>
    <n v="1600000"/>
    <n v="1600000"/>
    <x v="0"/>
    <n v="1600000"/>
    <n v="1600000"/>
    <m/>
    <x v="0"/>
    <m/>
    <m/>
    <x v="0"/>
    <x v="0"/>
    <m/>
    <x v="0"/>
    <x v="0"/>
    <x v="0"/>
    <x v="0"/>
    <x v="0"/>
    <s v="Ikke relevant"/>
    <m/>
    <s v="Skape et nytt intranett for virksomheten og planlegge og implementere en ny kommunikasjonskanal for de ansatte"/>
    <s v="intranett, cms, ansattinformasjon, kommunikasjon"/>
    <m/>
    <x v="0"/>
    <x v="0"/>
    <x v="0"/>
    <x v="0"/>
    <x v="0"/>
    <x v="0"/>
    <x v="1"/>
    <x v="0"/>
    <x v="0"/>
    <x v="0"/>
    <m/>
    <m/>
    <x v="0"/>
    <s v="x"/>
    <m/>
    <m/>
    <m/>
    <m/>
    <m/>
    <x v="1"/>
    <x v="0"/>
    <m/>
    <x v="0"/>
    <x v="0"/>
    <x v="0"/>
    <x v="1"/>
    <x v="0"/>
    <x v="0"/>
    <x v="1"/>
    <m/>
    <m/>
  </r>
  <r>
    <x v="6"/>
    <x v="0"/>
    <s v="Arrangementsapplikasjon til mobil"/>
    <s v="siri.charlotte.brockmeier@kulturradet.no"/>
    <s v="Ja"/>
    <m/>
    <m/>
    <x v="0"/>
    <n v="260000"/>
    <n v="260000"/>
    <x v="0"/>
    <n v="260000"/>
    <n v="260000"/>
    <m/>
    <x v="0"/>
    <m/>
    <m/>
    <x v="4"/>
    <x v="0"/>
    <m/>
    <x v="0"/>
    <x v="0"/>
    <x v="0"/>
    <x v="0"/>
    <x v="0"/>
    <s v="Ikke relevant"/>
    <m/>
    <s v="Skape en arrangementsapp for Kulturrådets arrangementer som kan benyttes av deltakere"/>
    <s v="app, event, arrangement"/>
    <m/>
    <x v="1"/>
    <x v="1"/>
    <x v="0"/>
    <x v="1"/>
    <x v="0"/>
    <x v="0"/>
    <x v="1"/>
    <x v="1"/>
    <x v="0"/>
    <x v="1"/>
    <m/>
    <m/>
    <x v="1"/>
    <m/>
    <m/>
    <m/>
    <m/>
    <m/>
    <m/>
    <x v="1"/>
    <x v="0"/>
    <m/>
    <x v="0"/>
    <x v="0"/>
    <x v="0"/>
    <x v="1"/>
    <x v="0"/>
    <x v="0"/>
    <x v="1"/>
    <m/>
    <m/>
  </r>
  <r>
    <x v="6"/>
    <x v="0"/>
    <s v="Forprosjekt bytte av CMS for kulturradet.no"/>
    <s v="siri.charlotte.brockmeier@kulturradet.no"/>
    <s v="Ja"/>
    <m/>
    <m/>
    <x v="1"/>
    <s v="Litt usikker på næværende tidspunkt"/>
    <n v="0"/>
    <x v="3"/>
    <n v="500000"/>
    <n v="500000"/>
    <m/>
    <x v="0"/>
    <m/>
    <m/>
    <x v="2"/>
    <x v="0"/>
    <m/>
    <x v="0"/>
    <x v="0"/>
    <x v="0"/>
    <x v="0"/>
    <x v="0"/>
    <s v="Ikke relevant"/>
    <m/>
    <s v="Kulturrådet ønsker å flytte sine nettsider over på et mer brukervennlig CMS. Forprosjektet skal undersøke hvordan det kan gjøres."/>
    <s v="internett, cms, kommunikasjon, nettsider"/>
    <m/>
    <x v="1"/>
    <x v="1"/>
    <x v="0"/>
    <x v="0"/>
    <x v="0"/>
    <x v="0"/>
    <x v="0"/>
    <x v="0"/>
    <x v="0"/>
    <x v="0"/>
    <m/>
    <m/>
    <x v="1"/>
    <m/>
    <s v="X"/>
    <m/>
    <m/>
    <m/>
    <m/>
    <x v="1"/>
    <x v="0"/>
    <m/>
    <x v="0"/>
    <x v="0"/>
    <x v="0"/>
    <x v="1"/>
    <x v="0"/>
    <x v="0"/>
    <x v="1"/>
    <m/>
    <m/>
  </r>
  <r>
    <x v="7"/>
    <x v="1"/>
    <s v="Oppgradering av arkivsystemet"/>
    <s v="svo@nkom.no"/>
    <s v="Ja"/>
    <m/>
    <m/>
    <x v="0"/>
    <n v="350000"/>
    <n v="350000"/>
    <x v="0"/>
    <n v="0"/>
    <n v="0"/>
    <m/>
    <x v="0"/>
    <m/>
    <m/>
    <x v="2"/>
    <x v="0"/>
    <m/>
    <x v="0"/>
    <x v="0"/>
    <x v="0"/>
    <x v="0"/>
    <x v="0"/>
    <m/>
    <m/>
    <s v="Dagens versjon av Public360 har begrensede muligheter for integrasjon mot andre applikasjoner. Ved en oppgradering vil nye API'er gi mulighet for samvirke med andre applikasjoner som  vil kunne redusere behovet for manuelle operasjoner og i større grad automatisere saksbehandlingen."/>
    <s v="Sak/arkiv"/>
    <m/>
    <x v="0"/>
    <x v="0"/>
    <x v="0"/>
    <x v="0"/>
    <x v="0"/>
    <x v="0"/>
    <x v="1"/>
    <x v="1"/>
    <x v="0"/>
    <x v="0"/>
    <m/>
    <m/>
    <x v="0"/>
    <s v="x"/>
    <m/>
    <m/>
    <m/>
    <m/>
    <m/>
    <x v="1"/>
    <x v="0"/>
    <m/>
    <x v="0"/>
    <x v="0"/>
    <x v="1"/>
    <x v="1"/>
    <x v="0"/>
    <x v="0"/>
    <x v="1"/>
    <m/>
    <m/>
  </r>
  <r>
    <x v="7"/>
    <x v="1"/>
    <s v="Håndtering av kundeinformasjon"/>
    <s v="agh@nkom.no"/>
    <s v="Ja"/>
    <m/>
    <m/>
    <x v="0"/>
    <n v="600000"/>
    <n v="600000"/>
    <x v="0"/>
    <n v="600000"/>
    <n v="600000"/>
    <m/>
    <x v="0"/>
    <m/>
    <m/>
    <x v="0"/>
    <x v="0"/>
    <m/>
    <x v="0"/>
    <x v="0"/>
    <x v="0"/>
    <x v="0"/>
    <x v="0"/>
    <m/>
    <m/>
    <s v="Omlegging av kunderegisteret slik at man kan håndtere privatpersoner, norske foretak med flere nivå av underenheter og norskregistrert utenlandsk foretak. Dette er kritisk for å kunne knytte korrekt kunde til riktig sak, og er en  forutsetning for den videre digitalisering av arbeidsprosesser. Registeret vil hente data fra andre offentlige registre."/>
    <s v="Kunderegister"/>
    <m/>
    <x v="1"/>
    <x v="1"/>
    <x v="0"/>
    <x v="0"/>
    <x v="0"/>
    <x v="0"/>
    <x v="0"/>
    <x v="0"/>
    <x v="0"/>
    <x v="0"/>
    <m/>
    <m/>
    <x v="0"/>
    <s v="x"/>
    <m/>
    <m/>
    <s v="x"/>
    <m/>
    <m/>
    <x v="1"/>
    <x v="1"/>
    <m/>
    <x v="0"/>
    <x v="0"/>
    <x v="1"/>
    <x v="1"/>
    <x v="0"/>
    <x v="0"/>
    <x v="1"/>
    <m/>
    <m/>
  </r>
  <r>
    <x v="7"/>
    <x v="1"/>
    <s v="Ny hjemmeside inkl publiseringsløsning"/>
    <s v="olb@nkom.no"/>
    <s v="Ja"/>
    <m/>
    <m/>
    <x v="0"/>
    <n v="3000000"/>
    <n v="3000000"/>
    <x v="0"/>
    <n v="3000000"/>
    <n v="3000000"/>
    <m/>
    <x v="0"/>
    <m/>
    <m/>
    <x v="0"/>
    <x v="0"/>
    <m/>
    <x v="0"/>
    <x v="0"/>
    <x v="0"/>
    <x v="0"/>
    <x v="0"/>
    <m/>
    <m/>
    <s v="Ny plattform for hjemmesiden skal også kunne anvendes for å lage egne portaler for fagområder, brukergrupper og eventuelt en nyutviklet &quot;Min side&quot; hvor brukere og kunder forutsetningsvis skal kunne initierere og se status på saker, og selv hente ut data."/>
    <s v="Portal, min side"/>
    <m/>
    <x v="1"/>
    <x v="0"/>
    <x v="0"/>
    <x v="1"/>
    <x v="0"/>
    <x v="1"/>
    <x v="1"/>
    <x v="0"/>
    <x v="0"/>
    <x v="0"/>
    <m/>
    <m/>
    <x v="1"/>
    <m/>
    <m/>
    <m/>
    <s v="x"/>
    <m/>
    <m/>
    <x v="1"/>
    <x v="1"/>
    <m/>
    <x v="0"/>
    <x v="0"/>
    <x v="1"/>
    <x v="1"/>
    <x v="0"/>
    <x v="0"/>
    <x v="1"/>
    <m/>
    <m/>
  </r>
  <r>
    <x v="7"/>
    <x v="1"/>
    <s v="Utgående elektronisk faktura"/>
    <s v="bfr@nkom.no"/>
    <s v="Ja"/>
    <m/>
    <m/>
    <x v="0"/>
    <n v="200000"/>
    <n v="200000"/>
    <x v="0"/>
    <n v="200000"/>
    <n v="200000"/>
    <m/>
    <x v="0"/>
    <m/>
    <m/>
    <x v="0"/>
    <x v="0"/>
    <m/>
    <x v="0"/>
    <x v="0"/>
    <x v="0"/>
    <x v="0"/>
    <x v="0"/>
    <m/>
    <m/>
    <s v="Implementere løsning for elektronisk fakturering av private kunder."/>
    <s v="Fakturering"/>
    <m/>
    <x v="1"/>
    <x v="0"/>
    <x v="1"/>
    <x v="1"/>
    <x v="0"/>
    <x v="0"/>
    <x v="1"/>
    <x v="0"/>
    <x v="0"/>
    <x v="0"/>
    <m/>
    <m/>
    <x v="1"/>
    <s v="x"/>
    <m/>
    <m/>
    <m/>
    <m/>
    <m/>
    <x v="1"/>
    <x v="0"/>
    <m/>
    <x v="0"/>
    <x v="0"/>
    <x v="1"/>
    <x v="1"/>
    <x v="0"/>
    <x v="0"/>
    <x v="1"/>
    <m/>
    <m/>
  </r>
  <r>
    <x v="7"/>
    <x v="1"/>
    <s v="Automatisert innlesing fra eSkjema"/>
    <s v="agh@nkomno"/>
    <s v="Ja"/>
    <m/>
    <m/>
    <x v="0"/>
    <s v="Skriv inn total kostnadsramme for egen virksomhet"/>
    <n v="0"/>
    <x v="3"/>
    <n v="0"/>
    <n v="0"/>
    <m/>
    <x v="0"/>
    <m/>
    <m/>
    <x v="1"/>
    <x v="0"/>
    <m/>
    <x v="0"/>
    <x v="0"/>
    <x v="0"/>
    <x v="0"/>
    <x v="0"/>
    <m/>
    <m/>
    <s v="Formålet er automatisert innlesing og oppretting av sak i arkivsystemet. "/>
    <s v="Sak/arkiv"/>
    <m/>
    <x v="0"/>
    <x v="0"/>
    <x v="0"/>
    <x v="0"/>
    <x v="0"/>
    <x v="0"/>
    <x v="0"/>
    <x v="0"/>
    <x v="0"/>
    <x v="0"/>
    <m/>
    <m/>
    <x v="0"/>
    <s v="x"/>
    <m/>
    <m/>
    <m/>
    <m/>
    <m/>
    <x v="1"/>
    <x v="1"/>
    <m/>
    <x v="0"/>
    <x v="0"/>
    <x v="1"/>
    <x v="1"/>
    <x v="0"/>
    <x v="0"/>
    <x v="0"/>
    <m/>
    <m/>
  </r>
  <r>
    <x v="7"/>
    <x v="1"/>
    <s v="Digital post til virksomheter"/>
    <s v="svo@nkom.no"/>
    <s v="Ja"/>
    <m/>
    <m/>
    <x v="0"/>
    <s v="Skriv inn total kostnadsramme for egen virksomhet"/>
    <n v="0"/>
    <x v="3"/>
    <n v="0"/>
    <n v="0"/>
    <m/>
    <x v="0"/>
    <m/>
    <m/>
    <x v="1"/>
    <x v="0"/>
    <m/>
    <x v="0"/>
    <x v="0"/>
    <x v="0"/>
    <x v="0"/>
    <x v="0"/>
    <m/>
    <m/>
    <s v="Formålet er å kunne kommunisere digitalt med bedriftskunder."/>
    <s v="Sak/arkiv"/>
    <m/>
    <x v="0"/>
    <x v="0"/>
    <x v="0"/>
    <x v="0"/>
    <x v="0"/>
    <x v="0"/>
    <x v="0"/>
    <x v="0"/>
    <x v="0"/>
    <x v="0"/>
    <m/>
    <m/>
    <x v="0"/>
    <s v="x"/>
    <m/>
    <m/>
    <s v="x"/>
    <m/>
    <m/>
    <x v="1"/>
    <x v="0"/>
    <m/>
    <x v="0"/>
    <x v="0"/>
    <x v="1"/>
    <x v="1"/>
    <x v="0"/>
    <x v="0"/>
    <x v="1"/>
    <m/>
    <m/>
  </r>
  <r>
    <x v="7"/>
    <x v="1"/>
    <s v="Delvis automatisering av innsynsbegjæringer"/>
    <s v="svo@nkom.no"/>
    <s v="Ja"/>
    <m/>
    <m/>
    <x v="0"/>
    <s v="Skriv inn total kostnadsramme for egen virksomhet"/>
    <n v="0"/>
    <x v="3"/>
    <n v="0"/>
    <n v="0"/>
    <m/>
    <x v="0"/>
    <m/>
    <m/>
    <x v="3"/>
    <x v="0"/>
    <m/>
    <x v="0"/>
    <x v="0"/>
    <x v="0"/>
    <x v="0"/>
    <x v="0"/>
    <m/>
    <m/>
    <s v="Realisere løsning som automatiserer og effektiviserer Nkoms behandling av innsynsbegjæringer og dermed reduserer arbeidsmengden."/>
    <s v="Innsyn, sak/arkiv"/>
    <m/>
    <x v="0"/>
    <x v="0"/>
    <x v="0"/>
    <x v="0"/>
    <x v="0"/>
    <x v="1"/>
    <x v="1"/>
    <x v="0"/>
    <x v="0"/>
    <x v="0"/>
    <m/>
    <m/>
    <x v="1"/>
    <s v="x"/>
    <m/>
    <m/>
    <m/>
    <m/>
    <m/>
    <x v="2"/>
    <x v="2"/>
    <m/>
    <x v="0"/>
    <x v="0"/>
    <x v="1"/>
    <x v="1"/>
    <x v="0"/>
    <x v="0"/>
    <x v="0"/>
    <m/>
    <m/>
  </r>
  <r>
    <x v="7"/>
    <x v="1"/>
    <s v="Min side"/>
    <s v="svo@nkom.no"/>
    <s v="Ja"/>
    <m/>
    <m/>
    <x v="2"/>
    <s v="Skriv inn total kostnadsramme for egen virksomhet"/>
    <n v="0"/>
    <x v="3"/>
    <n v="0"/>
    <n v="0"/>
    <m/>
    <x v="0"/>
    <m/>
    <m/>
    <x v="3"/>
    <x v="2"/>
    <m/>
    <x v="0"/>
    <x v="0"/>
    <x v="0"/>
    <x v="0"/>
    <x v="0"/>
    <m/>
    <m/>
    <s v="Implementere løsning som legger til rette for at kunder/aktører kan få tilgang til  ulike selvbetjeningsløsninger, samt oversikt over sitt kundeforhold."/>
    <s v="Min side"/>
    <m/>
    <x v="1"/>
    <x v="0"/>
    <x v="0"/>
    <x v="1"/>
    <x v="0"/>
    <x v="1"/>
    <x v="1"/>
    <x v="0"/>
    <x v="0"/>
    <x v="0"/>
    <m/>
    <m/>
    <x v="1"/>
    <m/>
    <m/>
    <m/>
    <s v="x"/>
    <m/>
    <m/>
    <x v="1"/>
    <x v="2"/>
    <m/>
    <x v="0"/>
    <x v="0"/>
    <x v="1"/>
    <x v="1"/>
    <x v="0"/>
    <x v="0"/>
    <x v="1"/>
    <m/>
    <m/>
  </r>
  <r>
    <x v="7"/>
    <x v="1"/>
    <s v="Sentral informasjonsportal (SIP)"/>
    <s v="kds@nkom.no"/>
    <s v="Ja"/>
    <m/>
    <m/>
    <x v="0"/>
    <n v="6000000"/>
    <n v="6000000"/>
    <x v="0"/>
    <n v="1500000"/>
    <n v="1500000"/>
    <m/>
    <x v="0"/>
    <m/>
    <m/>
    <x v="1"/>
    <x v="1"/>
    <m/>
    <x v="1"/>
    <x v="0"/>
    <x v="0"/>
    <x v="0"/>
    <x v="0"/>
    <m/>
    <m/>
    <s v="Ved implementering av Bredbåndsdirektivet har Nkom fått i oppgave å utvikle en offentlig sentral informasjonstjeneste for eksisterende fysisk infrastruktur knyttet til leveranse av bredbåndstjenester (SIP). Formålet er å effektivisere videre utbygging og tilkobling."/>
    <s v="Informasjonsportal, bredbånd"/>
    <m/>
    <x v="0"/>
    <x v="1"/>
    <x v="1"/>
    <x v="1"/>
    <x v="0"/>
    <x v="0"/>
    <x v="1"/>
    <x v="0"/>
    <x v="1"/>
    <x v="1"/>
    <m/>
    <m/>
    <x v="0"/>
    <m/>
    <m/>
    <m/>
    <s v="x"/>
    <m/>
    <m/>
    <x v="0"/>
    <x v="2"/>
    <m/>
    <x v="0"/>
    <x v="0"/>
    <x v="1"/>
    <x v="1"/>
    <x v="0"/>
    <x v="0"/>
    <x v="0"/>
    <m/>
    <m/>
  </r>
  <r>
    <x v="7"/>
    <x v="1"/>
    <s v="Nettutfall"/>
    <s v="olb@nkom.no"/>
    <s v="Ja"/>
    <m/>
    <m/>
    <x v="0"/>
    <n v="5000000"/>
    <n v="5000000"/>
    <x v="0"/>
    <n v="1000000"/>
    <n v="1000000"/>
    <m/>
    <x v="0"/>
    <m/>
    <m/>
    <x v="1"/>
    <x v="1"/>
    <m/>
    <x v="0"/>
    <x v="0"/>
    <x v="0"/>
    <x v="1"/>
    <x v="0"/>
    <m/>
    <m/>
    <s v="Applikasjonen skal gi relevante beredskapsaktører et korrekt situasjonsbilde av ekomutfall basert på automatisert innhenting av informasjon fra operatører/tilbydere."/>
    <s v="Informasjonsportal, beredskap"/>
    <m/>
    <x v="1"/>
    <x v="1"/>
    <x v="0"/>
    <x v="1"/>
    <x v="1"/>
    <x v="0"/>
    <x v="1"/>
    <x v="0"/>
    <x v="1"/>
    <x v="0"/>
    <m/>
    <m/>
    <x v="0"/>
    <m/>
    <s v="X"/>
    <s v="x"/>
    <m/>
    <m/>
    <m/>
    <x v="0"/>
    <x v="2"/>
    <m/>
    <x v="0"/>
    <x v="0"/>
    <x v="1"/>
    <x v="1"/>
    <x v="0"/>
    <x v="0"/>
    <x v="0"/>
    <m/>
    <m/>
  </r>
  <r>
    <x v="7"/>
    <x v="1"/>
    <s v="Nettfart 2.0"/>
    <s v="olb@nkom.no"/>
    <s v="Ja"/>
    <m/>
    <m/>
    <x v="0"/>
    <n v="250000"/>
    <n v="250000"/>
    <x v="0"/>
    <n v="250000"/>
    <n v="250000"/>
    <m/>
    <x v="0"/>
    <m/>
    <m/>
    <x v="1"/>
    <x v="0"/>
    <m/>
    <x v="0"/>
    <x v="0"/>
    <x v="0"/>
    <x v="0"/>
    <x v="0"/>
    <m/>
    <m/>
    <s v="Muliggjøre tilgjengliggjøring av måledata over faktiske bredbåndshastigheter innen et geografisk område."/>
    <s v="Bredbånd, båndbredde, nettfart"/>
    <m/>
    <x v="1"/>
    <x v="1"/>
    <x v="0"/>
    <x v="1"/>
    <x v="1"/>
    <x v="1"/>
    <x v="1"/>
    <x v="0"/>
    <x v="0"/>
    <x v="0"/>
    <m/>
    <m/>
    <x v="1"/>
    <m/>
    <m/>
    <s v="x"/>
    <m/>
    <m/>
    <m/>
    <x v="1"/>
    <x v="2"/>
    <m/>
    <x v="0"/>
    <x v="0"/>
    <x v="1"/>
    <x v="1"/>
    <x v="0"/>
    <x v="0"/>
    <x v="0"/>
    <m/>
    <m/>
  </r>
  <r>
    <x v="8"/>
    <x v="1"/>
    <s v="Mobil arbeidsflate"/>
    <s v="unni-anette.johnsrud@dss.dep.no"/>
    <s v="Ja"/>
    <m/>
    <m/>
    <x v="0"/>
    <n v="1500000"/>
    <n v="1500000"/>
    <x v="0"/>
    <n v="1500000"/>
    <n v="1500000"/>
    <m/>
    <x v="0"/>
    <m/>
    <m/>
    <x v="0"/>
    <x v="0"/>
    <m/>
    <x v="0"/>
    <x v="0"/>
    <x v="0"/>
    <x v="0"/>
    <x v="0"/>
    <m/>
    <m/>
    <s v="Tilgjengeliggjøring av arbeidsflate med saksbehandlingsverktøy på mobile arbeidsflater"/>
    <s v="Mobilitet"/>
    <m/>
    <x v="0"/>
    <x v="0"/>
    <x v="0"/>
    <x v="1"/>
    <x v="0"/>
    <x v="0"/>
    <x v="1"/>
    <x v="1"/>
    <x v="0"/>
    <x v="0"/>
    <m/>
    <m/>
    <x v="0"/>
    <s v="x"/>
    <s v="X"/>
    <m/>
    <m/>
    <m/>
    <m/>
    <x v="1"/>
    <x v="1"/>
    <m/>
    <x v="0"/>
    <x v="0"/>
    <x v="0"/>
    <x v="1"/>
    <x v="0"/>
    <x v="0"/>
    <x v="1"/>
    <m/>
    <m/>
  </r>
  <r>
    <x v="8"/>
    <x v="1"/>
    <s v="Automatisk arkivering til sak/arkivløsning fra SharePoint og netteneste"/>
    <s v="unni-anette.johnsrud@dss.dep.no"/>
    <s v="Ja"/>
    <m/>
    <m/>
    <x v="0"/>
    <n v="2000000"/>
    <n v="2000000"/>
    <x v="0"/>
    <n v="2000000"/>
    <n v="2000000"/>
    <m/>
    <x v="0"/>
    <m/>
    <m/>
    <x v="0"/>
    <x v="1"/>
    <m/>
    <x v="0"/>
    <x v="1"/>
    <x v="0"/>
    <x v="0"/>
    <x v="0"/>
    <m/>
    <m/>
    <s v="Automatisering av arkivering av innkoomende korrespondanse til departementene. "/>
    <s v="automatisering robotisering"/>
    <m/>
    <x v="1"/>
    <x v="0"/>
    <x v="0"/>
    <x v="0"/>
    <x v="0"/>
    <x v="0"/>
    <x v="1"/>
    <x v="0"/>
    <x v="0"/>
    <x v="0"/>
    <m/>
    <m/>
    <x v="0"/>
    <s v="x"/>
    <s v="X"/>
    <m/>
    <m/>
    <m/>
    <m/>
    <x v="1"/>
    <x v="1"/>
    <m/>
    <x v="1"/>
    <x v="0"/>
    <x v="1"/>
    <x v="1"/>
    <x v="0"/>
    <x v="0"/>
    <x v="1"/>
    <m/>
    <m/>
  </r>
  <r>
    <x v="9"/>
    <x v="6"/>
    <s v="Digibarnevern - statlig del_x000a_(Består av 4 underprosjekt: Prosjekt / tiltak 2-5 i denne listen)"/>
    <s v="harald.hegerberg@bufdir.no"/>
    <s v="Ja"/>
    <m/>
    <m/>
    <x v="0"/>
    <s v="80,2 mill."/>
    <n v="80200000"/>
    <x v="1"/>
    <s v="29,5 mill."/>
    <n v="29500000"/>
    <m/>
    <x v="0"/>
    <m/>
    <m/>
    <x v="0"/>
    <x v="1"/>
    <m/>
    <x v="0"/>
    <x v="0"/>
    <x v="0"/>
    <x v="1"/>
    <x v="0"/>
    <s v="Ja"/>
    <m/>
    <s v="Grunnlag for utvikling av nye kommunale saksbehandlingsløsninger og digitale innbyggertjenester for sektor barnevern (se for øvrig beskrivelse for prosjekt 2-5)"/>
    <s v="barnevern, saksbehandling, kommunalt barnevern"/>
    <m/>
    <x v="1"/>
    <x v="0"/>
    <x v="0"/>
    <x v="1"/>
    <x v="1"/>
    <x v="0"/>
    <x v="1"/>
    <x v="0"/>
    <x v="0"/>
    <x v="0"/>
    <s v="Skriv her"/>
    <m/>
    <x v="1"/>
    <m/>
    <m/>
    <s v="x"/>
    <m/>
    <m/>
    <m/>
    <x v="0"/>
    <x v="0"/>
    <m/>
    <x v="0"/>
    <x v="0"/>
    <x v="0"/>
    <x v="1"/>
    <x v="0"/>
    <x v="0"/>
    <x v="2"/>
    <m/>
    <m/>
  </r>
  <r>
    <x v="9"/>
    <x v="6"/>
    <s v="Digibarnevern - Barnvernsfaglig Kvalitetssystem"/>
    <s v="anders.helge.sunde@bufdir.no"/>
    <s v="Ja"/>
    <m/>
    <m/>
    <x v="0"/>
    <s v="38,4 mill."/>
    <n v="38400000"/>
    <x v="2"/>
    <s v="6,4 mill."/>
    <n v="6400000"/>
    <m/>
    <x v="0"/>
    <m/>
    <m/>
    <x v="0"/>
    <x v="1"/>
    <m/>
    <x v="0"/>
    <x v="0"/>
    <x v="1"/>
    <x v="0"/>
    <x v="0"/>
    <s v="Ja"/>
    <m/>
    <s v="Barnevernfaglig Kvalitetssystem skal bidra til å styrke den faglige kvaliteten i de kommunale barneverntjenestenes vurderinger og beslutninger._x000a_Leveransen vil i hovedsak bestå av en database for bruk av leverandører til nye kommunale saksbeahndlingsløsninger."/>
    <s v="barnevernfaglig kvalitetssystem, kommunalt barnevern"/>
    <m/>
    <x v="1"/>
    <x v="1"/>
    <x v="0"/>
    <x v="1"/>
    <x v="1"/>
    <x v="0"/>
    <x v="1"/>
    <x v="1"/>
    <x v="0"/>
    <x v="0"/>
    <m/>
    <m/>
    <x v="1"/>
    <m/>
    <m/>
    <s v="x"/>
    <m/>
    <m/>
    <m/>
    <x v="0"/>
    <x v="1"/>
    <m/>
    <x v="0"/>
    <x v="0"/>
    <x v="0"/>
    <x v="1"/>
    <x v="0"/>
    <x v="0"/>
    <x v="2"/>
    <m/>
    <m/>
  </r>
  <r>
    <x v="9"/>
    <x v="6"/>
    <s v="Digibarnevern - Informasjonsmodell og meldingsformater"/>
    <s v="kenneth.normann.hansen@bufdir.no"/>
    <s v="Ja"/>
    <m/>
    <m/>
    <x v="0"/>
    <s v="6,6 mill."/>
    <n v="6600000"/>
    <x v="0"/>
    <s v="3,3 mill."/>
    <n v="3300000"/>
    <m/>
    <x v="0"/>
    <m/>
    <m/>
    <x v="0"/>
    <x v="1"/>
    <m/>
    <x v="0"/>
    <x v="0"/>
    <x v="0"/>
    <x v="1"/>
    <x v="0"/>
    <s v="Ja"/>
    <m/>
    <s v="Publiserte informasjonsmodeller og meldingsformater for å kunne dele og utveksle informasjon på tvers av delprosjekter, systemer og tjenester i barnevernet._x000a_Legges ut på felles datakatalog (Brreg)"/>
    <s v="begrep, informasjonsmodell, data"/>
    <m/>
    <x v="1"/>
    <x v="1"/>
    <x v="0"/>
    <x v="1"/>
    <x v="0"/>
    <x v="1"/>
    <x v="1"/>
    <x v="1"/>
    <x v="0"/>
    <x v="0"/>
    <m/>
    <m/>
    <x v="0"/>
    <m/>
    <s v="X"/>
    <s v="x"/>
    <m/>
    <m/>
    <m/>
    <x v="0"/>
    <x v="0"/>
    <m/>
    <x v="0"/>
    <x v="0"/>
    <x v="0"/>
    <x v="1"/>
    <x v="0"/>
    <x v="0"/>
    <x v="0"/>
    <m/>
    <m/>
  </r>
  <r>
    <x v="9"/>
    <x v="6"/>
    <s v="Digibarnevern - Nasjonal portal for bekymringsmelding"/>
    <s v="havard.atle.skaug@bufdir.no"/>
    <s v="Ja"/>
    <m/>
    <m/>
    <x v="0"/>
    <s v="12,5 mill."/>
    <n v="12500000"/>
    <x v="2"/>
    <s v="10,6 mill."/>
    <n v="10600000"/>
    <m/>
    <x v="0"/>
    <m/>
    <m/>
    <x v="0"/>
    <x v="1"/>
    <m/>
    <x v="0"/>
    <x v="0"/>
    <x v="0"/>
    <x v="1"/>
    <x v="0"/>
    <s v="Ja"/>
    <m/>
    <s v="Utvikle og implementere en nasjonal løsning som gjør det mulig for alle som vil melde en bekymring til barnevernet kan gjøre dette elektronisk. Hensikten med en slik løsning er å sikre at alle meldinger kommer raskt og sikkert frem til riktig barneverntjeneste."/>
    <s v="bekymringsmelding, KS, meldingsmottak"/>
    <m/>
    <x v="0"/>
    <x v="0"/>
    <x v="0"/>
    <x v="0"/>
    <x v="0"/>
    <x v="0"/>
    <x v="1"/>
    <x v="1"/>
    <x v="0"/>
    <x v="0"/>
    <m/>
    <m/>
    <x v="1"/>
    <m/>
    <m/>
    <s v="x"/>
    <m/>
    <m/>
    <m/>
    <x v="0"/>
    <x v="0"/>
    <m/>
    <x v="0"/>
    <x v="0"/>
    <x v="0"/>
    <x v="1"/>
    <x v="0"/>
    <x v="0"/>
    <x v="0"/>
    <m/>
    <s v="Prosjektet kjøres i regi av KS fom. Juni 2019"/>
  </r>
  <r>
    <x v="9"/>
    <x v="6"/>
    <s v="Digibarnevern - Rapporteringsbank og begreper"/>
    <s v="solveig.valseth@bufdir.no"/>
    <s v="Ja"/>
    <m/>
    <m/>
    <x v="0"/>
    <s v="22,6 mill."/>
    <n v="22600000"/>
    <x v="2"/>
    <s v="9,2 mill."/>
    <n v="9200000"/>
    <m/>
    <x v="0"/>
    <m/>
    <m/>
    <x v="0"/>
    <x v="1"/>
    <m/>
    <x v="0"/>
    <x v="0"/>
    <x v="0"/>
    <x v="1"/>
    <x v="0"/>
    <s v="Ja"/>
    <m/>
    <s v="Utvikle og implementere en mottaksløsning som dekker alle behov for rapportering av kommunenes barnevernsarbeid, i tillegg til å dekke SSB sine krav til årlig inrapportering. Utvikle meldingsformater for innrapporteringen._x000a_Publisere begreper fra barnevernområdet til begrepskatalogen for å sikre en enhetlig forståelse av innholdet i begrepene og i hvilken kontekst de brukes."/>
    <s v="innrapportering, SSB, halvårsrapport"/>
    <m/>
    <x v="1"/>
    <x v="0"/>
    <x v="0"/>
    <x v="0"/>
    <x v="0"/>
    <x v="0"/>
    <x v="1"/>
    <x v="0"/>
    <x v="0"/>
    <x v="0"/>
    <m/>
    <m/>
    <x v="0"/>
    <s v="x"/>
    <m/>
    <s v="x"/>
    <m/>
    <m/>
    <m/>
    <x v="0"/>
    <x v="1"/>
    <m/>
    <x v="0"/>
    <x v="0"/>
    <x v="0"/>
    <x v="1"/>
    <x v="0"/>
    <x v="0"/>
    <x v="0"/>
    <m/>
    <m/>
  </r>
  <r>
    <x v="9"/>
    <x v="6"/>
    <s v="Digitalt støttet mekling"/>
    <s v="wenche.mobraten@bufdir.no"/>
    <s v="Ja"/>
    <m/>
    <m/>
    <x v="0"/>
    <s v="16,5 mill."/>
    <n v="16500000"/>
    <x v="2"/>
    <s v="10,5 mill."/>
    <n v="10500000"/>
    <m/>
    <x v="0"/>
    <m/>
    <m/>
    <x v="0"/>
    <x v="1"/>
    <m/>
    <x v="1"/>
    <x v="0"/>
    <x v="0"/>
    <x v="0"/>
    <x v="0"/>
    <m/>
    <m/>
    <s v="Digitalt støttet mekling (DSM) skal være en forberedelses ressurs for foreldre før, under og etter mekling, hjelp til å forstå barnas behov og hjelp til barna direkte så de også får informasjon og hjelp til å takle sin situasjon og snakke med foreldrene sine."/>
    <s v="mekling, familievern, separasjon"/>
    <m/>
    <x v="0"/>
    <x v="0"/>
    <x v="0"/>
    <x v="1"/>
    <x v="1"/>
    <x v="1"/>
    <x v="1"/>
    <x v="0"/>
    <x v="0"/>
    <x v="0"/>
    <m/>
    <m/>
    <x v="1"/>
    <m/>
    <s v="X"/>
    <m/>
    <m/>
    <m/>
    <m/>
    <x v="1"/>
    <x v="1"/>
    <m/>
    <x v="0"/>
    <x v="0"/>
    <x v="1"/>
    <x v="1"/>
    <x v="0"/>
    <x v="1"/>
    <x v="1"/>
    <m/>
    <m/>
  </r>
  <r>
    <x v="9"/>
    <x v="6"/>
    <s v="System erfaringsinnhenting &amp; effektmåling"/>
    <s v="tove.bruusgaard@bufdir.no"/>
    <s v="Ja"/>
    <m/>
    <m/>
    <x v="0"/>
    <s v="6 mill."/>
    <n v="6000000"/>
    <x v="0"/>
    <s v="3,7 mill."/>
    <n v="3700000"/>
    <m/>
    <x v="0"/>
    <m/>
    <m/>
    <x v="0"/>
    <x v="1"/>
    <m/>
    <x v="1"/>
    <x v="0"/>
    <x v="0"/>
    <x v="0"/>
    <x v="0"/>
    <m/>
    <m/>
    <s v="Anskaffe og etablere et system for effektmåling/kartlegging og erfaringsinnhenting for barn i institusjon"/>
    <s v="institusjon, barnevern, erfaring"/>
    <m/>
    <x v="1"/>
    <x v="1"/>
    <x v="0"/>
    <x v="1"/>
    <x v="0"/>
    <x v="0"/>
    <x v="1"/>
    <x v="0"/>
    <x v="0"/>
    <x v="0"/>
    <m/>
    <m/>
    <x v="1"/>
    <s v="x"/>
    <m/>
    <m/>
    <m/>
    <m/>
    <m/>
    <x v="0"/>
    <x v="0"/>
    <m/>
    <x v="0"/>
    <x v="0"/>
    <x v="1"/>
    <x v="1"/>
    <x v="0"/>
    <x v="1"/>
    <x v="1"/>
    <m/>
    <m/>
  </r>
  <r>
    <x v="9"/>
    <x v="6"/>
    <s v="Digiung"/>
    <s v="wenche.mobraten@bufdir.no"/>
    <s v="Ja"/>
    <m/>
    <m/>
    <x v="1"/>
    <s v="-"/>
    <n v="0"/>
    <x v="3"/>
    <s v="3 mill."/>
    <n v="3000000"/>
    <m/>
    <x v="0"/>
    <m/>
    <m/>
    <x v="1"/>
    <x v="1"/>
    <m/>
    <x v="0"/>
    <x v="1"/>
    <x v="0"/>
    <x v="0"/>
    <x v="0"/>
    <s v="Ikke relevant"/>
    <m/>
    <s v="Et tverrsektorielt samarbeidet med blant annet Helsedirektoratet og direktoratet for e-helse. Formålet er å utrede mulighetsrommet for samordning av dagens delvis overlappende og  konkurrerende nettjenester for ungdom, samt å bidra til et kvalitetsløft ved å tilby ungdom (13-20 år) et helhetlig digitalt hjelpetilbud som går fra lavterskel informasjon til fullverdig digital veiledning og hjelp"/>
    <s v="ung.no, helse, ungdom, veiledning, hjelpetjeneste"/>
    <m/>
    <x v="1"/>
    <x v="0"/>
    <x v="0"/>
    <x v="1"/>
    <x v="0"/>
    <x v="1"/>
    <x v="1"/>
    <x v="0"/>
    <x v="0"/>
    <x v="0"/>
    <m/>
    <m/>
    <x v="1"/>
    <m/>
    <s v="X"/>
    <m/>
    <m/>
    <m/>
    <m/>
    <x v="0"/>
    <x v="0"/>
    <m/>
    <x v="0"/>
    <x v="0"/>
    <x v="1"/>
    <x v="1"/>
    <x v="0"/>
    <x v="1"/>
    <x v="2"/>
    <m/>
    <m/>
  </r>
  <r>
    <x v="9"/>
    <x v="6"/>
    <s v="E-signeringsløsning"/>
    <s v="jan.kato.fremstad@bufdir.no"/>
    <s v="Ja"/>
    <m/>
    <m/>
    <x v="0"/>
    <s v="0,3 mill."/>
    <n v="300000"/>
    <x v="0"/>
    <s v="0,3 mill."/>
    <n v="300000"/>
    <m/>
    <x v="0"/>
    <m/>
    <m/>
    <x v="1"/>
    <x v="1"/>
    <m/>
    <x v="0"/>
    <x v="0"/>
    <x v="0"/>
    <x v="0"/>
    <x v="2"/>
    <m/>
    <m/>
    <s v=" Løsning for E-signatur på arbeidsavtaler"/>
    <s v="E-signatur, arbeidsavtaler"/>
    <m/>
    <x v="0"/>
    <x v="0"/>
    <x v="1"/>
    <x v="0"/>
    <x v="0"/>
    <x v="0"/>
    <x v="1"/>
    <x v="0"/>
    <x v="0"/>
    <x v="0"/>
    <m/>
    <m/>
    <x v="0"/>
    <s v="x"/>
    <s v="X"/>
    <m/>
    <m/>
    <m/>
    <m/>
    <x v="1"/>
    <x v="2"/>
    <m/>
    <x v="0"/>
    <x v="0"/>
    <x v="1"/>
    <x v="1"/>
    <x v="0"/>
    <x v="1"/>
    <x v="1"/>
    <m/>
    <m/>
  </r>
  <r>
    <x v="9"/>
    <x v="6"/>
    <s v="Bruk av digitale verktøy for psykisk helsehjelp i barneverninstitusjonene (del av &quot;Helsesatsingen&quot;)"/>
    <s v="Elin.Horsdal@bufdir.no"/>
    <s v="Ja"/>
    <m/>
    <m/>
    <x v="0"/>
    <s v="4,2 mill. (Bufdirs andel)"/>
    <n v="4200000"/>
    <x v="0"/>
    <s v="1,7 mill. (Bufdirs andel)"/>
    <n v="1700000"/>
    <m/>
    <x v="0"/>
    <m/>
    <m/>
    <x v="0"/>
    <x v="1"/>
    <m/>
    <x v="0"/>
    <x v="0"/>
    <x v="0"/>
    <x v="1"/>
    <x v="0"/>
    <m/>
    <m/>
    <s v="Tilrettelegge for bruk av digitale verktøy til bruk for behandling og oppfølging av barn i barneverninstitusjoner._x000a_Pilotering av bruk av digitale verktøy for behandling av barn og unge i barnevernsinstitusjon, ledes av UNN (Universitetssykehuset i Nord-Norge) og gjennomføres i noen utvalgte barnevernsinstitusjoner i Bufetat region Nord og midt med tilhørende BUPer i respektive helseregioner."/>
    <s v="psykiske lidelser, barnevern, samhandlingsforløp , utredning, karlegging, psykisk helse, barnevernløp, barnevernsansvarlig, BUP"/>
    <m/>
    <x v="0"/>
    <x v="1"/>
    <x v="0"/>
    <x v="0"/>
    <x v="0"/>
    <x v="0"/>
    <x v="1"/>
    <x v="0"/>
    <x v="0"/>
    <x v="0"/>
    <s v="Bedre samhandling mellom barnevern og helse"/>
    <m/>
    <x v="1"/>
    <m/>
    <s v="X"/>
    <m/>
    <m/>
    <m/>
    <m/>
    <x v="3"/>
    <x v="4"/>
    <m/>
    <x v="0"/>
    <x v="0"/>
    <x v="1"/>
    <x v="1"/>
    <x v="0"/>
    <x v="0"/>
    <x v="3"/>
    <m/>
    <m/>
  </r>
  <r>
    <x v="10"/>
    <x v="7"/>
    <s v="Ny gjennomføringsløsning for eksamen og prøver"/>
    <s v="Divisjonsdirektør: Sissel Skillinghaug, Kontaktperson: Øyvind Lind Kvanmo &lt;oyvind.lind.kvanmo@udir.no&gt;"/>
    <s v="Ja"/>
    <m/>
    <m/>
    <x v="0"/>
    <s v="139.000.000,-"/>
    <n v="139000000"/>
    <x v="4"/>
    <s v="49.000.000,-"/>
    <n v="49000000"/>
    <m/>
    <x v="0"/>
    <m/>
    <m/>
    <x v="0"/>
    <x v="0"/>
    <m/>
    <x v="0"/>
    <x v="0"/>
    <x v="0"/>
    <x v="0"/>
    <x v="0"/>
    <s v="Ja"/>
    <m/>
    <s v="Prosjektets hovedleveranse er en ny løsning for gjennomføring av eksamen og prøver._x000a_En av direktoratets mest samfunnskritiske oppgaver er utvikling og gjennomføring av eksamen og prøver. Årlig gjennomføres det mer en 300 000 eksamener og om lag 650 000 digitale prøver. I tillegg gjennomføres det prøver på papir. Dagens løsninger for gjennomføring av eksamen og prøver er gamle og lite flkesible. Gjennom å anskaffe og innføre en ny løsning skal prosjektet legges til rette for digitalisering av flere prøver enn i dag og gi mulighetene for å prøve kompetanse til eksamen på nye måter._x000a_En ny løsning vil også bedre imøtekomme krav om universell utforming og legge til rette for adaptive prøver som blant annet kan redusere tapsfølelsen hos enkelte elever."/>
    <s v="Utdanningssektoren, digitale prøver og eksamen"/>
    <m/>
    <x v="1"/>
    <x v="2"/>
    <x v="2"/>
    <x v="0"/>
    <x v="0"/>
    <x v="0"/>
    <x v="1"/>
    <x v="1"/>
    <x v="0"/>
    <x v="0"/>
    <s v="Skriv her"/>
    <m/>
    <x v="1"/>
    <m/>
    <m/>
    <s v="x"/>
    <m/>
    <m/>
    <m/>
    <x v="0"/>
    <x v="0"/>
    <m/>
    <x v="0"/>
    <x v="0"/>
    <x v="0"/>
    <x v="1"/>
    <x v="0"/>
    <x v="0"/>
    <x v="2"/>
    <m/>
    <s v="Nytte/hensikt "/>
  </r>
  <r>
    <x v="10"/>
    <x v="7"/>
    <s v="Digitale læreplaner og støttesystemer (inkl. Grep, læreplanvisning m.m.)"/>
    <s v="Divisjonsdirektør: Sissel Skillinghaug og Helge Lund, Kontaktperson: Per Kristian Larsen-Evjen &lt;Per.Kristian.Larsen-Evjen@udir.no&gt;; Kjersti Mikalsen &lt;Kjersti.Mikalsen@udir.no&gt;"/>
    <s v="Ja"/>
    <m/>
    <m/>
    <x v="0"/>
    <s v="Skriv inn total kostnadsramme for egen virksomhet: "/>
    <n v="0"/>
    <x v="3"/>
    <s v="4.000.000,- + 8.000.000,-"/>
    <n v="12000000"/>
    <m/>
    <x v="0"/>
    <m/>
    <m/>
    <x v="4"/>
    <x v="0"/>
    <m/>
    <x v="0"/>
    <x v="0"/>
    <x v="0"/>
    <x v="0"/>
    <x v="0"/>
    <s v="Ja"/>
    <m/>
    <s v="•Grep er en nasjonal database for læreplan, fagkodeverk og tilbudsstruktur_x000a_•Åpne data siden 2006_x000a_•Åpne API siden 2013_x000a_•Utvides til å støtte de nye læreplanene som utvikles i Fagfornyelsen_x000a_- Læreplanvisningen på udir.no utvikles til en moderne formidling av læreplaner på nett_x000a_- Læreplanvisningen har kobling mellom styringsdokumenter og digital støtte- og veiledning_x000a_- Læreplanvisningen skal tilgjenggeliggjøre fleksibel kompetansestøtte som blir utviklet i samskaping med brukerne_x000a_- Læreplanvisningen bygger bl.a. på GREP som teknisk løsning (se muliggjørende infrastruktur)"/>
    <s v="Utdanningssektoren, Åpne data, læreplan, styringsdokumenter, digital formidling, Fagfornyelse, programområder, utdanningsprogram, Kunnskapsløftet 2020, kodeverk, API, SOAP, REST, RDF, Sparql"/>
    <m/>
    <x v="1"/>
    <x v="0"/>
    <x v="2"/>
    <x v="0"/>
    <x v="0"/>
    <x v="2"/>
    <x v="1"/>
    <x v="2"/>
    <x v="1"/>
    <x v="1"/>
    <s v="X Økt bruk av læreplaner og forståelse av sammenhenger i og mellom fag skal fører til økt læringsutbytte for elever."/>
    <m/>
    <x v="1"/>
    <m/>
    <m/>
    <s v="x"/>
    <s v=" "/>
    <m/>
    <m/>
    <x v="0"/>
    <x v="0"/>
    <m/>
    <x v="0"/>
    <x v="0"/>
    <x v="0"/>
    <x v="1"/>
    <x v="0"/>
    <x v="0"/>
    <x v="2"/>
    <m/>
    <s v="Nytte/hensikt:"/>
  </r>
  <r>
    <x v="10"/>
    <x v="7"/>
    <s v="Nytt dashbord for visning av statistikk for sektor"/>
    <s v="Divisjonsdirektør: Kjersti Flåten, Kontaktperson: Irene Hilleren &lt;Irene.Hilleren@udir.no&gt; "/>
    <s v="Ja"/>
    <m/>
    <m/>
    <x v="0"/>
    <s v="3.000.000,- ekskludert interne ressurser"/>
    <n v="3000000"/>
    <x v="0"/>
    <s v="250.000,-"/>
    <n v="250000"/>
    <m/>
    <x v="0"/>
    <m/>
    <m/>
    <x v="2"/>
    <x v="1"/>
    <m/>
    <x v="0"/>
    <x v="0"/>
    <x v="0"/>
    <x v="1"/>
    <x v="0"/>
    <s v="Nei"/>
    <m/>
    <s v="Ønsker å presentere kunnskapsgrunnlaget på en mer brukervennlig måte, slik at flere av Utdanningsdirektoratets brukergrupper kan finne frem til relevant informasjon. Dette vil gjøres gjennom innkjøp av et visualiseringsverktøy (dashbord) for visning av statistikk og andre deler av Utdanningsdirektoratets kunnskapsgrunnlag.  _x000a_"/>
    <s v="Utdanningssektoren, statistikk, statistikksystem GSI, Basil, skoleporten, barnehagefakta, udir.no, åpne data, dashbordløsning"/>
    <m/>
    <x v="1"/>
    <x v="0"/>
    <x v="1"/>
    <x v="2"/>
    <x v="0"/>
    <x v="0"/>
    <x v="1"/>
    <x v="0"/>
    <x v="0"/>
    <x v="0"/>
    <m/>
    <m/>
    <x v="0"/>
    <m/>
    <s v="X"/>
    <s v="x"/>
    <s v="x"/>
    <m/>
    <m/>
    <x v="0"/>
    <x v="0"/>
    <m/>
    <x v="0"/>
    <x v="1"/>
    <x v="1"/>
    <x v="1"/>
    <x v="0"/>
    <x v="0"/>
    <x v="0"/>
    <m/>
    <s v="Nytte/hensikt:"/>
  </r>
  <r>
    <x v="10"/>
    <x v="7"/>
    <s v="Tilskuddssystemet (Helhetlig forvaltningsløsning (HFL))"/>
    <s v="Divisjonsdirektør: Bente Barton Dahlberg, Kontaktperson: Bjørn Erik Rasmussen &lt;bjorn.erik.rasmussen@udir.no&gt;"/>
    <s v="Ja"/>
    <m/>
    <m/>
    <x v="0"/>
    <s v="Skriv inn total kostnadsramme for egen virksomhet: "/>
    <n v="0"/>
    <x v="3"/>
    <s v="8.500.000,-"/>
    <n v="8500000"/>
    <m/>
    <x v="0"/>
    <m/>
    <m/>
    <x v="4"/>
    <x v="0"/>
    <m/>
    <x v="0"/>
    <x v="0"/>
    <x v="0"/>
    <x v="0"/>
    <x v="0"/>
    <s v="Nei"/>
    <m/>
    <s v="Alle data og transaksjoner som er knyttet til godkjenning av friskoler, tilsyn av friskoler, kap. 4-skoler og folkehøgskoler, tilskuddsforvaltning og tertialrapportering fra embetene er samlet i en felles database. Helhetlig forvaltningsløsning (HFL) er den samlede betegnelsen for alle interne enkeltsystemer._x000a_Løsningen holder også alle transaksjonsdata knyttet til videreutdanning for lærere og skoleledere, samt tilretteleggingsmidler for videreutdanning i barnehager. _x000a_HFL kommuniserer med en rekke interne systemer i direktoratet. Dokumentasjon overføres elektronisk mellom HFL og ePhorte, økonomitransaksjoner overføres elektronisk fra HFL til Agresso og aktørdata innhentes elektronisk fra Nasjonalt skoleregister (NSR). Elevdata hentes fra sentrale elevregister. _x000a_Som del av løsningen er det tatt fram en rekke tjenesteløsninger for sektor, hvor de viktigste er:_x000a_Tavla - som er selvbetjeningsportal for kommuner, fylkeskommuner, friskoler, folkehøgskoler og kap. 4-skoler._x000a_RefLex – som er sektors verktøy for egenvurdering av regelverketterlevelse, både på kommunenivå (myndighet og eier) og på enhetsnivå (barnehage og skole)."/>
    <s v="Utdanningssektoren, tilsyn"/>
    <m/>
    <x v="1"/>
    <x v="2"/>
    <x v="2"/>
    <x v="0"/>
    <x v="0"/>
    <x v="1"/>
    <x v="2"/>
    <x v="2"/>
    <x v="0"/>
    <x v="0"/>
    <m/>
    <m/>
    <x v="0"/>
    <m/>
    <s v="X"/>
    <s v="x"/>
    <s v="x"/>
    <m/>
    <m/>
    <x v="0"/>
    <x v="1"/>
    <m/>
    <x v="0"/>
    <x v="0"/>
    <x v="0"/>
    <x v="1"/>
    <x v="0"/>
    <x v="0"/>
    <x v="2"/>
    <m/>
    <s v="Nytte/hensikt: "/>
  </r>
  <r>
    <x v="10"/>
    <x v="7"/>
    <s v="Sektorrettede nettbaserte informasjons- og støttesystemer (udir.no. utdanning.no, finnlærebedrift.no, iktplan.no, du bestemmer.no, datainnsamlings- og statistikksystemer, m.fl.)"/>
    <s v="Divisjonsdirektør(er): Hilde Nakken, Helge Lund og Kjersti Flåten, Kontaktperson: Øystein Nilsen &lt;Oystein.Nilsen@udir.no&gt;; helge.lund@udir.no; mona.mathisen@uidr.no; irene.hillern@udir.no, m.fl."/>
    <s v="Ja"/>
    <m/>
    <m/>
    <x v="0"/>
    <s v="Skriv inn total kostnadsramme for egen virksomhet:"/>
    <n v="0"/>
    <x v="3"/>
    <s v="10 000 000,-"/>
    <n v="10000000"/>
    <m/>
    <x v="0"/>
    <m/>
    <m/>
    <x v="4"/>
    <x v="1"/>
    <m/>
    <x v="0"/>
    <x v="1"/>
    <x v="0"/>
    <x v="0"/>
    <x v="0"/>
    <s v="Ja"/>
    <m/>
    <s v="Samlebetegnelse for de i hovedsak sektorrettede nettbaserte støtte- og veiledsressursene til Utdanningsdirektoratet. "/>
    <s v="Utdanningssektoren, nettbaserte informasjons- og støttesystemer"/>
    <m/>
    <x v="1"/>
    <x v="0"/>
    <x v="2"/>
    <x v="2"/>
    <x v="0"/>
    <x v="1"/>
    <x v="2"/>
    <x v="2"/>
    <x v="0"/>
    <x v="1"/>
    <m/>
    <m/>
    <x v="1"/>
    <m/>
    <m/>
    <s v="x"/>
    <m/>
    <m/>
    <m/>
    <x v="0"/>
    <x v="0"/>
    <m/>
    <x v="0"/>
    <x v="0"/>
    <x v="1"/>
    <x v="1"/>
    <x v="0"/>
    <x v="1"/>
    <x v="0"/>
    <m/>
    <m/>
  </r>
  <r>
    <x v="10"/>
    <x v="7"/>
    <s v="Arkivroboten (BERTIL, RPA)"/>
    <s v="Divisjonsdirektør: Finn Skogum, Kontaktperson: Ola Langnes-Øyen &lt;Ola.Langnes.Oyen@udir.no&gt;"/>
    <s v="Ja"/>
    <m/>
    <m/>
    <x v="0"/>
    <s v="Skriv inn total kostnadsramme for egen virksomhet: "/>
    <n v="0"/>
    <x v="3"/>
    <s v="1 100 000,-"/>
    <n v="1100000"/>
    <m/>
    <x v="0"/>
    <m/>
    <m/>
    <x v="4"/>
    <x v="0"/>
    <m/>
    <x v="0"/>
    <x v="0"/>
    <x v="0"/>
    <x v="0"/>
    <x v="0"/>
    <s v="Nei"/>
    <m/>
    <s v="Arkivavdelingen bruker en digital medarbeider på enkel saksbehandling, kontrolloppgaver og for å sørge for regeletterlevelse. Det er en pilotprosjekt."/>
    <s v="RPA-teknologi (Robotic Process Automation), &quot;Bertil&quot;, Digital medarbeider, Informasjonspilot Arkivering"/>
    <m/>
    <x v="0"/>
    <x v="0"/>
    <x v="0"/>
    <x v="0"/>
    <x v="0"/>
    <x v="0"/>
    <x v="0"/>
    <x v="0"/>
    <x v="0"/>
    <x v="0"/>
    <m/>
    <m/>
    <x v="0"/>
    <s v="x"/>
    <m/>
    <m/>
    <m/>
    <m/>
    <m/>
    <x v="1"/>
    <x v="0"/>
    <m/>
    <x v="1"/>
    <x v="0"/>
    <x v="1"/>
    <x v="1"/>
    <x v="0"/>
    <x v="0"/>
    <x v="2"/>
    <m/>
    <m/>
  </r>
  <r>
    <x v="10"/>
    <x v="7"/>
    <s v="Tidlig forprosjekt - støtte til risikovurdering og tilsyn ved økonomitilsyn med private barnehager"/>
    <s v="Divisjonsdirektør: Bente Barton Dahlberg, Kontaktperson: Idun Klette Låhne &lt;Idun.Klette.Lahne@udir.no&gt;"/>
    <s v="Ja"/>
    <m/>
    <m/>
    <x v="0"/>
    <s v="200 000,-"/>
    <n v="200000"/>
    <x v="0"/>
    <s v="200 000,-"/>
    <n v="200000"/>
    <m/>
    <x v="0"/>
    <m/>
    <m/>
    <x v="3"/>
    <x v="0"/>
    <m/>
    <x v="0"/>
    <x v="0"/>
    <x v="0"/>
    <x v="0"/>
    <x v="0"/>
    <s v="Nei"/>
    <m/>
    <s v="Kunnskapsdepartementet vurderer å flytte økonomiske tilsyn med private barnehager fra kommunene til Utdanningsdirektoratet. Dette er et tidlig forprosjekt for å se på hvilke teknologiske muligheter (AI / kunstig intelligens / maskinlæring), først og fremst i forbindelse med bistand til risikovurdering og tilsyn, som kan være aktuelle hvis vi får oppgaven."/>
    <s v="Utdanningssektoren, barnehage, tilsyn"/>
    <m/>
    <x v="1"/>
    <x v="0"/>
    <x v="1"/>
    <x v="1"/>
    <x v="0"/>
    <x v="0"/>
    <x v="1"/>
    <x v="0"/>
    <x v="0"/>
    <x v="0"/>
    <m/>
    <m/>
    <x v="0"/>
    <s v="x"/>
    <s v=" "/>
    <m/>
    <s v="x"/>
    <m/>
    <m/>
    <x v="2"/>
    <x v="2"/>
    <m/>
    <x v="0"/>
    <x v="0"/>
    <x v="1"/>
    <x v="1"/>
    <x v="0"/>
    <x v="1"/>
    <x v="2"/>
    <m/>
    <s v="Tidlig forprosjekt. Det er ikke besluttet at oppgaven skal til Utdanningsdirektoratet, så mandatet innebærer kun å se på mulighetene."/>
  </r>
  <r>
    <x v="11"/>
    <x v="5"/>
    <s v="Betalingsløsningen"/>
    <s v="post@sdir.no"/>
    <s v="Ja"/>
    <m/>
    <m/>
    <x v="1"/>
    <n v="5500000"/>
    <n v="5500000"/>
    <x v="0"/>
    <n v="1500000"/>
    <n v="1500000"/>
    <m/>
    <x v="0"/>
    <m/>
    <m/>
    <x v="0"/>
    <x v="0"/>
    <m/>
    <x v="0"/>
    <x v="0"/>
    <x v="0"/>
    <x v="0"/>
    <x v="0"/>
    <m/>
    <m/>
    <s v="Sjøfartsdirektoratet utsteder flere gebyrer, henholdsvis fartøygebyr, registreringsgebyr, og gebyr for utstedelse av personsertifikater. I tillegg kommer overtredelsesgebyr og tvangsmulkt. I fremtiden vil også gebyr for utstedelse av båtførerbevis være aktuelt. Dagens løsning for utstedelse av gebyrene er basert på tre forskjellige konsepter og med forskjellige grad av digitale betalingsmuligheter. Dette fører til at kunden møter forskjellige løsninger ved bruk av de ulike tjenester. For å tilby en enhetlig moderne måte å betale gebyr på bør samme grensesnitt benyttes for alle betalingsløsninger i Sjøfartsdirektoratet, samt kunne ivareta fremtidige behov for innkreving av gebyr. "/>
    <s v="Betaling"/>
    <m/>
    <x v="1"/>
    <x v="0"/>
    <x v="0"/>
    <x v="0"/>
    <x v="0"/>
    <x v="0"/>
    <x v="1"/>
    <x v="0"/>
    <x v="0"/>
    <x v="0"/>
    <m/>
    <m/>
    <x v="1"/>
    <m/>
    <m/>
    <m/>
    <s v="x"/>
    <m/>
    <m/>
    <x v="1"/>
    <x v="0"/>
    <m/>
    <x v="0"/>
    <x v="0"/>
    <x v="1"/>
    <x v="1"/>
    <x v="2"/>
    <x v="0"/>
    <x v="1"/>
    <m/>
    <m/>
  </r>
  <r>
    <x v="11"/>
    <x v="5"/>
    <s v="Datakvalitet"/>
    <s v="post@sdir.no"/>
    <s v="Ja"/>
    <m/>
    <m/>
    <x v="2"/>
    <s v="Ingen estimater foreligger p.t."/>
    <n v="0"/>
    <x v="3"/>
    <n v="0"/>
    <n v="0"/>
    <m/>
    <x v="0"/>
    <m/>
    <m/>
    <x v="1"/>
    <x v="0"/>
    <m/>
    <x v="0"/>
    <x v="0"/>
    <x v="0"/>
    <x v="0"/>
    <x v="0"/>
    <m/>
    <m/>
    <s v="Prosjektet skal kartlegge hvilke informasjonsbehov fagsystemene har, og formatet dette forventes i. Deretter sammenlignes eksisterende muligheter med de kartlagte behovene og eventuell avvik vil bli justert. Et av delmålene er å begrense muligheter for datainput til kun den relevante formen, slik at vi sikrer lik data fra alle tilgjengelige kilder._x000a__x000a_Resultatet av prosjektet vil være et mer tilpasset fagsystem som gir riktigere og mer homogent datagrunnlag som vil øke kvaliteten av eksterne tjenester."/>
    <s v="Datakvalitet"/>
    <m/>
    <x v="1"/>
    <x v="0"/>
    <x v="1"/>
    <x v="1"/>
    <x v="0"/>
    <x v="0"/>
    <x v="1"/>
    <x v="0"/>
    <x v="0"/>
    <x v="0"/>
    <m/>
    <m/>
    <x v="0"/>
    <s v="x"/>
    <m/>
    <m/>
    <s v="x"/>
    <m/>
    <m/>
    <x v="1"/>
    <x v="1"/>
    <m/>
    <x v="0"/>
    <x v="0"/>
    <x v="1"/>
    <x v="1"/>
    <x v="0"/>
    <x v="0"/>
    <x v="1"/>
    <m/>
    <m/>
  </r>
  <r>
    <x v="11"/>
    <x v="5"/>
    <s v="SDIR 2022 - Godkjente Foretak - løsningsbeskrivelse/tjenestedesign"/>
    <s v="post@sdir.no"/>
    <s v="Ja"/>
    <m/>
    <m/>
    <x v="0"/>
    <n v="4678203"/>
    <n v="4678203"/>
    <x v="0"/>
    <n v="4678203"/>
    <n v="4678203"/>
    <m/>
    <x v="0"/>
    <m/>
    <m/>
    <x v="0"/>
    <x v="0"/>
    <m/>
    <x v="0"/>
    <x v="0"/>
    <x v="0"/>
    <x v="0"/>
    <x v="0"/>
    <m/>
    <m/>
    <s v="Prosjektet skal skape en samhandlingsflate som gir SDIR, kunder og eksterne samarbeidsparter økt effektivitet og bedre samhandling. Dette oppnås gjennom å fremskaffe, sammenstille og presentere relevante data fra underliggende systemer. Bruk av ny teknologi, som understøtter ny systemarkitektur, danner grunnlaget for en komponent basert løsning. En felles integrert datakilde med rett kvalitet vil gjør SDIR i stand til automatisk samle inn og visualiserer styringsdata for beslutningsformål.  _x000a_Som første prosjekt i SDIR 2022 sammenheng skal «Godkjente Foretak» etablere en ny komponentbasert systemarkitektur som er tilpasset TO-BE målbildet som anbefalt av L0 prosjektet. Den skal støtte opp under dagens og morgendagens prosesser. _x000a_Komponentene skal være selvstendige, slik at de ved behov kan erstattes med en tilsvarende nyere komponent for å imøtekomme fremtidige teknologiutviklinger. _x000a_ _x000a_For å ta eierskap til prosessen skal  prosjektet etablere en ny fremgangsmåte som gir alle involverte kontrollmuligheter og innsyn gjennom hele prosessen. Dette vil sikre likebehandling og bedre oppfølgingsmuligheter for SDIR som ansvarlig for inspeksjonene. "/>
    <s v="Digitalisering"/>
    <m/>
    <x v="1"/>
    <x v="1"/>
    <x v="0"/>
    <x v="1"/>
    <x v="0"/>
    <x v="1"/>
    <x v="1"/>
    <x v="0"/>
    <x v="1"/>
    <x v="0"/>
    <m/>
    <m/>
    <x v="1"/>
    <s v="x"/>
    <m/>
    <m/>
    <m/>
    <m/>
    <m/>
    <x v="0"/>
    <x v="0"/>
    <m/>
    <x v="0"/>
    <x v="1"/>
    <x v="0"/>
    <x v="1"/>
    <x v="0"/>
    <x v="0"/>
    <x v="2"/>
    <m/>
    <m/>
  </r>
  <r>
    <x v="11"/>
    <x v="5"/>
    <s v="e-Tinglysning"/>
    <s v="post@sdir.no"/>
    <s v="Ja"/>
    <m/>
    <m/>
    <x v="0"/>
    <n v="16500000"/>
    <n v="16500000"/>
    <x v="2"/>
    <n v="10100000"/>
    <n v="10100000"/>
    <m/>
    <x v="0"/>
    <m/>
    <m/>
    <x v="0"/>
    <x v="0"/>
    <m/>
    <x v="0"/>
    <x v="0"/>
    <x v="0"/>
    <x v="0"/>
    <x v="0"/>
    <m/>
    <m/>
    <s v="Sjøfartsdirektoratet har de siste årene gjennomført omfattende utviklingstiltak for å modernisere IT-tjenestene. Blant annet er det utviklet et nytt og moderne fagsystem for å ivareta funksjonen som realregister for skip. Denne løsningen ble satt i produksjon våren 2018. Et naturlig neste trinn er å tilby elektronisk tinglysing rettet mot realregisteret. Målsettingen er å kunne tilby mer effektive og tilgjengelige tjenester ved å være tilstede der kundene er – på nettet, samt korte ned tiden for saksbehandling. Videre er det gjennomført en forenklet samfunnsøkonomisk analyse som viser store gevinster for næringen dersom vi klarer å redusere tidsforløpet i tinglysingsprosessen. Med bakgrunn i denne analysen har Sjøfartsdirektoratet så søkt om og fått tildelt midler fra DIFI’s medfinansieringsordning for gjennomføring av prosjektet.   "/>
    <s v="Digitalisering"/>
    <m/>
    <x v="1"/>
    <x v="1"/>
    <x v="1"/>
    <x v="1"/>
    <x v="0"/>
    <x v="1"/>
    <x v="1"/>
    <x v="0"/>
    <x v="0"/>
    <x v="0"/>
    <m/>
    <m/>
    <x v="1"/>
    <s v=" "/>
    <m/>
    <m/>
    <s v="x"/>
    <m/>
    <m/>
    <x v="1"/>
    <x v="1"/>
    <m/>
    <x v="0"/>
    <x v="0"/>
    <x v="0"/>
    <x v="1"/>
    <x v="0"/>
    <x v="0"/>
    <x v="0"/>
    <m/>
    <m/>
  </r>
  <r>
    <x v="11"/>
    <x v="5"/>
    <s v="APS (Automatisk saksbehandling av personell sertifikater)"/>
    <s v="post@sdir.no"/>
    <s v="Ja"/>
    <m/>
    <m/>
    <x v="0"/>
    <n v="26791524"/>
    <n v="26791524"/>
    <x v="2"/>
    <n v="2164775"/>
    <n v="2164775"/>
    <m/>
    <x v="0"/>
    <m/>
    <m/>
    <x v="0"/>
    <x v="0"/>
    <m/>
    <x v="0"/>
    <x v="0"/>
    <x v="0"/>
    <x v="0"/>
    <x v="0"/>
    <m/>
    <m/>
    <s v="I tråd med digitaliseringsrundskrivet og Sjøfartsdirektoratets strategiplan ønsker Sjøfartsdirektoratet å utvikle et system med brukeren i fokus. Dokumentasjon av bestått utdanning og kurs, sertifikater utstedt på vegne av Sjøfartsdirektoratet samt oppnådd fartstid skal innhentes ved maskin til maskin overføring. Kun relevant informasjon som «bestått utdanning» skal leveres, ikke karakterer som er i tråd med personopplysningslovenet. I tillegg skal selve utstedelsen av sertifikater normalt håndteres automatisk. Saksbehandlere kan dermed fokusere på avvikende tilfeller og kundestøtte. Dette gjør at sjøfolk i beste fall kan få svar på søknaden med en gang. Gjennomføring av dette prosjektet vil føre til effektivisering av prosessen samt til økt datakvalitet slik at saksbehandler og tilsyn kan ha tillitt til de utstedte sertifikatene. Det er også beregnet stor samfunssøkonomisk gevinst både i næringen og for sjøfolk som skal søke om sertifiakt. Hovedleveranse i prosjektet er et nytt og brukervennlig saksbehandlingssystem samt en utvidelse av min side sjøfolk og min side fartøy slik at søknadsprosessen blir så effektiv og intuitv som mulig for brukeren."/>
    <s v="Digitalisering"/>
    <m/>
    <x v="1"/>
    <x v="0"/>
    <x v="0"/>
    <x v="0"/>
    <x v="0"/>
    <x v="0"/>
    <x v="1"/>
    <x v="0"/>
    <x v="0"/>
    <x v="0"/>
    <m/>
    <m/>
    <x v="1"/>
    <s v="x"/>
    <m/>
    <m/>
    <m/>
    <m/>
    <m/>
    <x v="1"/>
    <x v="1"/>
    <m/>
    <x v="0"/>
    <x v="1"/>
    <x v="1"/>
    <x v="1"/>
    <x v="0"/>
    <x v="0"/>
    <x v="2"/>
    <m/>
    <m/>
  </r>
  <r>
    <x v="11"/>
    <x v="5"/>
    <s v="Bareboat registrering"/>
    <s v="post@sdir.no"/>
    <s v="Ja"/>
    <m/>
    <m/>
    <x v="2"/>
    <n v="4000000"/>
    <n v="4000000"/>
    <x v="0"/>
    <n v="0"/>
    <n v="0"/>
    <m/>
    <x v="0"/>
    <m/>
    <m/>
    <x v="1"/>
    <x v="0"/>
    <m/>
    <x v="0"/>
    <x v="0"/>
    <x v="0"/>
    <x v="0"/>
    <x v="0"/>
    <m/>
    <m/>
    <s v="Bareboat-registrering innebærer at et skip som er registrert i én stat (primærstaten), på grunnlag av et bareboat-certeparti, samtidig registreres i en annen stat (bareboat-staten). Skipet får sistnevnte stats nasjonalitet og gis rett til å seile under denne statens flagg i en begrenset periode. Samtidig mister skipet retten til å seile under primærstatens flagg. Når et skip bareboat-registreres fordeles skipsregistreringens offentligrettslige og privatrettslige funksjoner mellom de to statene. Dette innebærer blant annet at flaggstatsjurisdiksjonen overføres til bareboat-staten og eierskap og rettsstiftelser forblir registrert i primærstaten i hele perioden skipet er bareboat-registrert.  _x000d__x000a_NFD foreslår at det fastsettes regler som åpner for bareboat-registrering av skip. Det foreslås at skip registrert i Norsk internasjonalt skipsregister (NIS) tillates å bareboat-registrere i utenlandske skipsregistre (bareboat-utflagging), og at utenlandskregistrerte skip tillates å bareboat-registrere i Norsk ordinært skipsregister (NOR) og NIS (bareboat-innflagging). I tillegg ønsker departementet å få nærmere belyst om det også bør åpnes for å tillate bareboat-registrering ut av NOR. For å kunne ivareta en Bareboatregistrering må direktoratets fagsystemer tilpasses. Det jobbes med å kartlegge omfang for dette. "/>
    <s v="Digitalisering"/>
    <m/>
    <x v="0"/>
    <x v="1"/>
    <x v="0"/>
    <x v="1"/>
    <x v="0"/>
    <x v="0"/>
    <x v="1"/>
    <x v="1"/>
    <x v="0"/>
    <x v="0"/>
    <s v="Tilrettelegge for å kunne tilby de nye tjenestene NFD åpner for."/>
    <m/>
    <x v="0"/>
    <s v="x"/>
    <m/>
    <m/>
    <s v="x"/>
    <m/>
    <m/>
    <x v="1"/>
    <x v="1"/>
    <m/>
    <x v="0"/>
    <x v="0"/>
    <x v="1"/>
    <x v="1"/>
    <x v="0"/>
    <x v="0"/>
    <x v="1"/>
    <m/>
    <m/>
  </r>
  <r>
    <x v="12"/>
    <x v="5"/>
    <s v="TOOP"/>
    <s v="post@sdir.no"/>
    <s v="Ja"/>
    <m/>
    <m/>
    <x v="0"/>
    <n v="0"/>
    <n v="0"/>
    <x v="3"/>
    <n v="0"/>
    <n v="0"/>
    <m/>
    <x v="0"/>
    <m/>
    <m/>
    <x v="0"/>
    <x v="1"/>
    <m/>
    <x v="0"/>
    <x v="1"/>
    <x v="0"/>
    <x v="0"/>
    <x v="0"/>
    <m/>
    <m/>
    <s v="TOOP prosjektet er en del av Horizon 2020 programmet i EU. Prosjektet forsøker å synliggjøre muligheter for datautveksling på tvers av landegrenser. Hovedleveransen til prosjektet er en teknisk infrastruktur som legger til rette for flere deltakere og dokumentasjon på funksjonalitet og prosess._x000a_Det er definert 3 fagområder som prosjektet aktivt utforsker, til tross for at teknologien og prosessen er tenkt å bruke i en mye bredere sammenheng. fagområdene er 1. registrering av selskap over landgrenser  2. oppdatering av informasjon om selskap 3. utveksling av maritime sertifikater."/>
    <s v="Horizon 2020, TOOP, EU"/>
    <m/>
    <x v="0"/>
    <x v="0"/>
    <x v="1"/>
    <x v="1"/>
    <x v="0"/>
    <x v="0"/>
    <x v="1"/>
    <x v="1"/>
    <x v="0"/>
    <x v="0"/>
    <m/>
    <m/>
    <x v="1"/>
    <m/>
    <m/>
    <m/>
    <s v="x"/>
    <m/>
    <m/>
    <x v="0"/>
    <x v="1"/>
    <m/>
    <x v="0"/>
    <x v="0"/>
    <x v="1"/>
    <x v="0"/>
    <x v="0"/>
    <x v="0"/>
    <x v="0"/>
    <m/>
    <s v="www.toop.eu"/>
  </r>
  <r>
    <x v="11"/>
    <x v="5"/>
    <s v="Håndtering pålegg og avvik"/>
    <s v="post@sdir.no"/>
    <s v="Ja"/>
    <m/>
    <m/>
    <x v="0"/>
    <n v="2996179"/>
    <n v="2996179"/>
    <x v="0"/>
    <n v="2996179"/>
    <n v="2996179"/>
    <m/>
    <x v="0"/>
    <m/>
    <m/>
    <x v="0"/>
    <x v="0"/>
    <m/>
    <x v="0"/>
    <x v="0"/>
    <x v="0"/>
    <x v="0"/>
    <x v="0"/>
    <m/>
    <m/>
    <s v="Sjøfartsdirektoratet (SDIR) har en kontrollfunksjon som medfører at de kan pålegge rederier og veft ulike oppfølgingskrav iht. gjeldende forskrifter. Dette kan være underveis i bygging eller ombygging av skip, eller i forbindelse med kontroller og inspeksjoner om bord i skip._x000a__x000a_Oppfølgingskravene kalles Pålegg, Kommentarer, Avvik og Observasjoner avhengig av konteksten._x000a__x000a_Min side fartøy – Del 2 - Pålegg og avvik, er en løsning som tar sikte på å lette kommunikasjonen mellom SDIR og deres kunder rundt disse sakene, samt å effektivisere saksbehandlingen hos SDIR._x000a__x000a_SDIR ønsker å få implementert en løsning hvor man også kan besvare avvik og observasjoner direkte via MSF. I tillegg skal det være mulig å føre elektronisk dialog (sluttbruker stiller spørsmål og SDIR besvarer) med sluttbruker gjennom Tilsynssystemet (TS) og MSF."/>
    <s v="Sjøfartsdirektoratet, Min side fartøy, Fartøysinformasjon, byggeprosjekter, pålegg"/>
    <m/>
    <x v="1"/>
    <x v="1"/>
    <x v="0"/>
    <x v="0"/>
    <x v="0"/>
    <x v="1"/>
    <x v="1"/>
    <x v="0"/>
    <x v="0"/>
    <x v="0"/>
    <m/>
    <m/>
    <x v="0"/>
    <s v="x"/>
    <m/>
    <m/>
    <s v="x"/>
    <m/>
    <m/>
    <x v="2"/>
    <x v="1"/>
    <m/>
    <x v="0"/>
    <x v="0"/>
    <x v="1"/>
    <x v="1"/>
    <x v="3"/>
    <x v="0"/>
    <x v="0"/>
    <m/>
    <m/>
  </r>
  <r>
    <x v="11"/>
    <x v="5"/>
    <s v="L0 - Organisasjonsutvikling "/>
    <s v="post@sdir.no"/>
    <s v="Ja"/>
    <m/>
    <m/>
    <x v="1"/>
    <n v="6000000"/>
    <n v="6000000"/>
    <x v="0"/>
    <n v="2700000"/>
    <n v="2700000"/>
    <m/>
    <x v="0"/>
    <m/>
    <m/>
    <x v="2"/>
    <x v="1"/>
    <m/>
    <x v="0"/>
    <x v="0"/>
    <x v="0"/>
    <x v="0"/>
    <x v="3"/>
    <m/>
    <m/>
    <s v="Prosjektet skal gjennomføre og operasjonalisere nye arbeidsprossesser fra L0 Prosjektet og operasjonalisere strategiplanen for Sdir 2020 - 2023. Prosjektet skal gjennomgå strategiplanen for å synliggjøre utfordringer og komme med tiltak for å nå målene i strtategiplanen. Dette vil medføre at en ser på organisasjonsutvikling , endringer og tilsynsmetodikk. Det blir også avgjørende å infase de nye arbeidsprosessene våre slik at en med utgangspunkt i resultatet av dette prosjektet utvikler våre fremtidige IT verktøy."/>
    <s v="Tilsyn, strategiplan, operasjonalisering, prosesser og it verktøy"/>
    <m/>
    <x v="1"/>
    <x v="1"/>
    <x v="0"/>
    <x v="0"/>
    <x v="0"/>
    <x v="1"/>
    <x v="1"/>
    <x v="0"/>
    <x v="0"/>
    <x v="0"/>
    <m/>
    <m/>
    <x v="1"/>
    <s v="x"/>
    <m/>
    <m/>
    <m/>
    <m/>
    <m/>
    <x v="0"/>
    <x v="1"/>
    <m/>
    <x v="1"/>
    <x v="1"/>
    <x v="0"/>
    <x v="0"/>
    <x v="0"/>
    <x v="0"/>
    <x v="2"/>
    <m/>
    <m/>
  </r>
  <r>
    <x v="13"/>
    <x v="2"/>
    <s v="Digitalt mottak av hendelsesinformasjon"/>
    <s v="ano@aibn.no"/>
    <s v="Ja"/>
    <m/>
    <m/>
    <x v="0"/>
    <n v="100000"/>
    <n v="100000"/>
    <x v="0"/>
    <n v="100000"/>
    <n v="100000"/>
    <m/>
    <x v="0"/>
    <m/>
    <m/>
    <x v="4"/>
    <x v="0"/>
    <m/>
    <x v="0"/>
    <x v="0"/>
    <x v="0"/>
    <x v="0"/>
    <x v="0"/>
    <s v="Ikke relevant"/>
    <m/>
    <s v="Utvikle en løsning for å forbedre eller effektivisere virksomhetens oppgaveløsing (Saksbehandling, fagsystemer og annen ekstern oppgaveløsing)"/>
    <s v="Innsendingstjeneste"/>
    <m/>
    <x v="1"/>
    <x v="0"/>
    <x v="0"/>
    <x v="1"/>
    <x v="0"/>
    <x v="0"/>
    <x v="1"/>
    <x v="0"/>
    <x v="1"/>
    <x v="0"/>
    <s v="Skriv her"/>
    <m/>
    <x v="1"/>
    <m/>
    <s v="X"/>
    <m/>
    <m/>
    <m/>
    <m/>
    <x v="1"/>
    <x v="0"/>
    <m/>
    <x v="0"/>
    <x v="0"/>
    <x v="0"/>
    <x v="1"/>
    <x v="0"/>
    <x v="0"/>
    <x v="0"/>
    <m/>
    <m/>
  </r>
  <r>
    <x v="14"/>
    <x v="1"/>
    <s v="Fellestjenester Bygg"/>
    <m/>
    <s v="Ja"/>
    <m/>
    <m/>
    <x v="0"/>
    <s v="38 millioner"/>
    <n v="38000000"/>
    <x v="2"/>
    <s v="9 millioner"/>
    <n v="9000000"/>
    <m/>
    <x v="0"/>
    <m/>
    <m/>
    <x v="0"/>
    <x v="1"/>
    <m/>
    <x v="0"/>
    <x v="0"/>
    <x v="0"/>
    <x v="1"/>
    <x v="0"/>
    <s v="Ja"/>
    <m/>
    <s v="Tjenesteplattform for komersielle byggesøknadsløninger"/>
    <s v="Byggesøknad, økosystem, valideringstjenester, regelsjekk, AltInn, FIKS, Samarbeid privat/offentlig, automatisering, effektivisering, bruk av nasjonale fellesløsninger, stedfestet informasjon, BIM, AI "/>
    <m/>
    <x v="0"/>
    <x v="1"/>
    <x v="1"/>
    <x v="1"/>
    <x v="0"/>
    <x v="1"/>
    <x v="1"/>
    <x v="0"/>
    <x v="1"/>
    <x v="0"/>
    <s v="Skriv her"/>
    <m/>
    <x v="0"/>
    <m/>
    <m/>
    <s v="x"/>
    <s v="x"/>
    <m/>
    <m/>
    <x v="0"/>
    <x v="0"/>
    <m/>
    <x v="0"/>
    <x v="0"/>
    <x v="0"/>
    <x v="1"/>
    <x v="0"/>
    <x v="0"/>
    <x v="2"/>
    <m/>
    <s v="Mer informasjon kan ses på https://dibk.no/verktoy-og-veivisere/andre-fagomrader/fellestjenester-bygg/"/>
  </r>
  <r>
    <x v="15"/>
    <x v="5"/>
    <s v="FastTrack/Digital konsesjonssøknad"/>
    <s v="maria.lauritsen@dirmin.no"/>
    <s v="Ja"/>
    <m/>
    <m/>
    <x v="0"/>
    <s v="ca. 8 millioner"/>
    <n v="8000000"/>
    <x v="0"/>
    <s v="Ca. 6 millioner"/>
    <n v="6000000"/>
    <m/>
    <x v="0"/>
    <m/>
    <m/>
    <x v="0"/>
    <x v="1"/>
    <m/>
    <x v="0"/>
    <x v="0"/>
    <x v="0"/>
    <x v="0"/>
    <x v="4"/>
    <s v="Ikke relevant"/>
    <m/>
    <s v="Digital søknad om driftskonsesjon for mineraluttak via MinSide med interaktiv kartløsning"/>
    <s v="Søknadsskjema, konsesjon, mineraluttak, mineralnæringen, mineraler"/>
    <m/>
    <x v="1"/>
    <x v="0"/>
    <x v="0"/>
    <x v="1"/>
    <x v="0"/>
    <x v="1"/>
    <x v="1"/>
    <x v="0"/>
    <x v="0"/>
    <x v="0"/>
    <s v="Skriv her"/>
    <m/>
    <x v="0"/>
    <s v="x"/>
    <m/>
    <m/>
    <s v="x"/>
    <m/>
    <m/>
    <x v="1"/>
    <x v="0"/>
    <m/>
    <x v="0"/>
    <x v="0"/>
    <x v="1"/>
    <x v="1"/>
    <x v="4"/>
    <x v="0"/>
    <x v="2"/>
    <m/>
    <s v="Enklere søknadsprosess for nye tiltakshavere. Løsningen vil vise konflikt med naturverdier og andre stedsbundne forhold før søknad sendes."/>
  </r>
  <r>
    <x v="15"/>
    <x v="5"/>
    <s v="Gruvesikringsregister"/>
    <s v="askild.olsen@dirmin.no"/>
    <s v="Ja"/>
    <m/>
    <m/>
    <x v="0"/>
    <s v="Ca. 3 millioner"/>
    <n v="3000000"/>
    <x v="0"/>
    <s v="Ca. 1,5 million"/>
    <n v="1500000"/>
    <m/>
    <x v="0"/>
    <m/>
    <m/>
    <x v="0"/>
    <x v="2"/>
    <m/>
    <x v="0"/>
    <x v="0"/>
    <x v="0"/>
    <x v="0"/>
    <x v="0"/>
    <s v="Ikke relevant"/>
    <m/>
    <s v="Oppdatert og modernisert register og kart over sikringsobjekter (gamle gruver/nedlagte uttak)"/>
    <s v="Register, aktsomhetskart, gruve, sikring"/>
    <m/>
    <x v="1"/>
    <x v="0"/>
    <x v="0"/>
    <x v="1"/>
    <x v="1"/>
    <x v="0"/>
    <x v="1"/>
    <x v="0"/>
    <x v="0"/>
    <x v="0"/>
    <m/>
    <m/>
    <x v="1"/>
    <m/>
    <m/>
    <s v="x"/>
    <m/>
    <m/>
    <m/>
    <x v="0"/>
    <x v="0"/>
    <m/>
    <x v="0"/>
    <x v="0"/>
    <x v="1"/>
    <x v="1"/>
    <x v="5"/>
    <x v="0"/>
    <x v="2"/>
    <m/>
    <s v="Prosjektet innebærer en mer effektiv og fleksibel tilgang og bruk av data.  DMFs Aktsomhetskart for farlige gruveåpninger vil oppdateres raskere. Sikringstiltak vil kunne planlegges mer effektivt og presist."/>
  </r>
  <r>
    <x v="15"/>
    <x v="5"/>
    <s v="Digital konsesjonsbehandling"/>
    <s v="askild.olsen@dirmin.no"/>
    <s v="Ja"/>
    <m/>
    <m/>
    <x v="2"/>
    <s v="Ca. 6 millioner"/>
    <n v="6000000"/>
    <x v="0"/>
    <n v="0"/>
    <n v="0"/>
    <m/>
    <x v="0"/>
    <m/>
    <m/>
    <x v="1"/>
    <x v="1"/>
    <m/>
    <x v="0"/>
    <x v="0"/>
    <x v="0"/>
    <x v="0"/>
    <x v="4"/>
    <s v="Ikke relevant"/>
    <m/>
    <s v="Effektivisere og forenkle digital samhandling og korrespondanse med søker under søknadsprosessen. Støtteverktøy for digital saksbehandling for det totale oversiktsbilde over søker og konsesjonsområde."/>
    <s v="digital samhandling, søknadsprosess, interaktivt veiledningsmateriell"/>
    <m/>
    <x v="0"/>
    <x v="0"/>
    <x v="0"/>
    <x v="1"/>
    <x v="1"/>
    <x v="1"/>
    <x v="1"/>
    <x v="0"/>
    <x v="0"/>
    <x v="0"/>
    <m/>
    <m/>
    <x v="0"/>
    <s v="x"/>
    <m/>
    <m/>
    <s v="x"/>
    <m/>
    <m/>
    <x v="1"/>
    <x v="0"/>
    <m/>
    <x v="0"/>
    <x v="0"/>
    <x v="1"/>
    <x v="1"/>
    <x v="6"/>
    <x v="0"/>
    <x v="2"/>
    <m/>
    <s v="Prosjektet inkluderer digital signering av dokumenter og_x000a_utvikling av interaktivt veiledningsmateriell"/>
  </r>
  <r>
    <x v="15"/>
    <x v="5"/>
    <s v="Tilsynsregister"/>
    <s v="torbjørn.olsen@dirmin.no"/>
    <s v="Ja"/>
    <m/>
    <m/>
    <x v="2"/>
    <s v="Ca. 8 mill"/>
    <n v="8000000"/>
    <x v="0"/>
    <n v="0"/>
    <n v="0"/>
    <m/>
    <x v="0"/>
    <m/>
    <m/>
    <x v="3"/>
    <x v="1"/>
    <m/>
    <x v="1"/>
    <x v="0"/>
    <x v="0"/>
    <x v="0"/>
    <x v="0"/>
    <s v="Ikke relevant"/>
    <m/>
    <s v="Digitalt system for planlegging, gjennomføring og oppfølging av tilsyn"/>
    <s v="Vedtaksoppfølging, tilsyn, digital rapport"/>
    <m/>
    <x v="0"/>
    <x v="0"/>
    <x v="0"/>
    <x v="0"/>
    <x v="1"/>
    <x v="0"/>
    <x v="1"/>
    <x v="0"/>
    <x v="0"/>
    <x v="0"/>
    <m/>
    <m/>
    <x v="0"/>
    <s v="x"/>
    <m/>
    <s v="x"/>
    <m/>
    <m/>
    <m/>
    <x v="0"/>
    <x v="0"/>
    <m/>
    <x v="0"/>
    <x v="0"/>
    <x v="1"/>
    <x v="1"/>
    <x v="4"/>
    <x v="0"/>
    <x v="2"/>
    <m/>
    <s v="Digital oppfølging av konsesjonsvedtak, _x000a_digitalt rapportsystem  og digital samordning av tilsyn med andre etater inngår i prosjektet."/>
  </r>
  <r>
    <x v="15"/>
    <x v="5"/>
    <s v="EØSS (elektronisk økonomisk sikkerhetsstillelse)"/>
    <s v="hilde.lingstad@dirmin.no"/>
    <s v="Ja"/>
    <m/>
    <m/>
    <x v="2"/>
    <s v="Ca. 4 mill"/>
    <n v="4000000"/>
    <x v="0"/>
    <n v="0"/>
    <n v="0"/>
    <m/>
    <x v="0"/>
    <m/>
    <m/>
    <x v="3"/>
    <x v="1"/>
    <m/>
    <x v="0"/>
    <x v="0"/>
    <x v="0"/>
    <x v="0"/>
    <x v="4"/>
    <s v="Ikke relevant"/>
    <m/>
    <s v="Verktøy for etablering, oppfølging og frigivelse av økonomisk sikkerhetsstillelse"/>
    <s v="Økonomisk sikkerhetsstillelse, avtaleregister"/>
    <m/>
    <x v="0"/>
    <x v="0"/>
    <x v="0"/>
    <x v="0"/>
    <x v="0"/>
    <x v="1"/>
    <x v="1"/>
    <x v="0"/>
    <x v="0"/>
    <x v="0"/>
    <m/>
    <m/>
    <x v="0"/>
    <s v="x"/>
    <m/>
    <m/>
    <s v="x"/>
    <m/>
    <m/>
    <x v="1"/>
    <x v="0"/>
    <m/>
    <x v="0"/>
    <x v="0"/>
    <x v="1"/>
    <x v="1"/>
    <x v="6"/>
    <x v="0"/>
    <x v="0"/>
    <m/>
    <m/>
  </r>
  <r>
    <x v="16"/>
    <x v="8"/>
    <s v="Nøkkelregister for DSA"/>
    <s v="Tom.Christensen@helsedir.no"/>
    <s v="Ja"/>
    <m/>
    <m/>
    <x v="0"/>
    <n v="6000000"/>
    <n v="6000000"/>
    <x v="0"/>
    <n v="2200000"/>
    <n v="2200000"/>
    <m/>
    <x v="0"/>
    <m/>
    <m/>
    <x v="0"/>
    <x v="1"/>
    <m/>
    <x v="1"/>
    <x v="0"/>
    <x v="0"/>
    <x v="0"/>
    <x v="0"/>
    <s v="Ikke relevant"/>
    <m/>
    <s v="statens strålevern skal arbeide med etableringen av et standardisert og harmonisert system for virksomhetsrapportering og overvåking av doser innen medisinsk strålebruk. Prosjektet gjennomføres i samarbeid med Norsk Pasient Register som vil være hovedmottaker av data i tråd med deres rolle som nøkkelregister for å redusere dobbeltregistrering."/>
    <s v="Register"/>
    <m/>
    <x v="1"/>
    <x v="0"/>
    <x v="0"/>
    <x v="1"/>
    <x v="0"/>
    <x v="0"/>
    <x v="1"/>
    <x v="0"/>
    <x v="0"/>
    <x v="0"/>
    <s v="Skriv her"/>
    <m/>
    <x v="0"/>
    <m/>
    <s v="X"/>
    <m/>
    <m/>
    <m/>
    <m/>
    <x v="0"/>
    <x v="0"/>
    <m/>
    <x v="0"/>
    <x v="0"/>
    <x v="1"/>
    <x v="1"/>
    <x v="0"/>
    <x v="0"/>
    <x v="3"/>
    <m/>
    <m/>
  </r>
  <r>
    <x v="16"/>
    <x v="8"/>
    <s v="Medisinsk avstandsoppfølging i helse- og sykehusplanen"/>
    <s v="Lasse.Frantzen@helsedir.no "/>
    <s v="Ja"/>
    <m/>
    <m/>
    <x v="0"/>
    <n v="3500000"/>
    <n v="3500000"/>
    <x v="0"/>
    <n v="3500000"/>
    <n v="3500000"/>
    <m/>
    <x v="0"/>
    <m/>
    <m/>
    <x v="1"/>
    <x v="1"/>
    <m/>
    <x v="0"/>
    <x v="0"/>
    <x v="0"/>
    <x v="1"/>
    <x v="0"/>
    <s v="Ja"/>
    <m/>
    <s v="Helse- og omsorgsdepartementet har varslet at nye måter å levere helsetjenester på ved hjelp av teknologi, blir et satsingsområde i Nasjonal helse- og sykehusplan 2020-2023. Oppdraget har som formål å nasjonalt tilrettelegge for en slik satsing, der det tas utgangspunkt i tjenestenes behov og planer. Arbeidet skal utrede og anbefale hvilke nasjonale tilrettelegginger som bør initieres og skissere en plan for dette. "/>
    <s v="Medisinsk avstandsoppfølging; Helse"/>
    <m/>
    <x v="1"/>
    <x v="1"/>
    <x v="0"/>
    <x v="1"/>
    <x v="0"/>
    <x v="1"/>
    <x v="0"/>
    <x v="0"/>
    <x v="0"/>
    <x v="0"/>
    <m/>
    <m/>
    <x v="1"/>
    <m/>
    <m/>
    <s v="x"/>
    <m/>
    <m/>
    <m/>
    <x v="1"/>
    <x v="0"/>
    <m/>
    <x v="0"/>
    <x v="1"/>
    <x v="0"/>
    <x v="0"/>
    <x v="0"/>
    <x v="0"/>
    <x v="2"/>
    <m/>
    <m/>
  </r>
  <r>
    <x v="16"/>
    <x v="8"/>
    <s v="Pakkeforløp hjem - kreft"/>
    <s v="Liv.tveito@helsedir.no"/>
    <s v="Ja"/>
    <m/>
    <m/>
    <x v="0"/>
    <n v="8300000"/>
    <n v="8300000"/>
    <x v="0"/>
    <n v="2500000"/>
    <n v="2500000"/>
    <m/>
    <x v="0"/>
    <m/>
    <m/>
    <x v="1"/>
    <x v="1"/>
    <m/>
    <x v="0"/>
    <x v="0"/>
    <x v="1"/>
    <x v="0"/>
    <x v="0"/>
    <s v="Ja"/>
    <m/>
    <s v="Utarbeidelse av pakkeforløp for oppfølging av kreftpasienter i kommune/fastlege med muligheter for koding og måling av forløpet"/>
    <s v="Helse"/>
    <m/>
    <x v="0"/>
    <x v="1"/>
    <x v="0"/>
    <x v="0"/>
    <x v="1"/>
    <x v="1"/>
    <x v="1"/>
    <x v="0"/>
    <x v="0"/>
    <x v="0"/>
    <m/>
    <m/>
    <x v="0"/>
    <m/>
    <s v="X"/>
    <s v="x"/>
    <m/>
    <m/>
    <m/>
    <x v="0"/>
    <x v="0"/>
    <m/>
    <x v="0"/>
    <x v="0"/>
    <x v="1"/>
    <x v="1"/>
    <x v="0"/>
    <x v="0"/>
    <x v="0"/>
    <m/>
    <m/>
  </r>
  <r>
    <x v="16"/>
    <x v="8"/>
    <s v="Innsyn og tilgjengeliggjøring - NPR og KPR"/>
    <s v="Hakon.Haaheim@helsedir.no"/>
    <s v="Ja"/>
    <m/>
    <m/>
    <x v="0"/>
    <n v="12300000"/>
    <n v="12300000"/>
    <x v="2"/>
    <n v="6160000"/>
    <n v="6160000"/>
    <m/>
    <x v="0"/>
    <m/>
    <m/>
    <x v="2"/>
    <x v="1"/>
    <m/>
    <x v="1"/>
    <x v="0"/>
    <x v="0"/>
    <x v="0"/>
    <x v="0"/>
    <m/>
    <m/>
    <s v="Helsedirektoratet skal utarbeide en plan for å ta i bruk nasjonale fellestjenester for innsyn for Norsk pasientregister og Kommunalt pasient- og brukerregister i samarbeid med Direktoratet for e-helse. "/>
    <s v="Register; Helse"/>
    <m/>
    <x v="0"/>
    <x v="0"/>
    <x v="0"/>
    <x v="0"/>
    <x v="0"/>
    <x v="0"/>
    <x v="1"/>
    <x v="0"/>
    <x v="1"/>
    <x v="0"/>
    <m/>
    <m/>
    <x v="1"/>
    <m/>
    <s v="X"/>
    <m/>
    <m/>
    <m/>
    <m/>
    <x v="0"/>
    <x v="0"/>
    <m/>
    <x v="0"/>
    <x v="0"/>
    <x v="1"/>
    <x v="1"/>
    <x v="0"/>
    <x v="0"/>
    <x v="0"/>
    <m/>
    <m/>
  </r>
  <r>
    <x v="16"/>
    <x v="8"/>
    <s v="Oppfølgingsteam"/>
    <s v="Liv.tveito@helsedir.no"/>
    <s v="Ja"/>
    <m/>
    <m/>
    <x v="0"/>
    <n v="43000000"/>
    <n v="43000000"/>
    <x v="2"/>
    <n v="12500000"/>
    <n v="12500000"/>
    <m/>
    <x v="0"/>
    <m/>
    <m/>
    <x v="0"/>
    <x v="1"/>
    <m/>
    <x v="0"/>
    <x v="0"/>
    <x v="1"/>
    <x v="0"/>
    <x v="0"/>
    <s v="Ja"/>
    <m/>
    <s v="Oppdrag om å planlegge og gjennomføre en pilot for opp­følgingsteam for pasienter og brukere med stor risiko for fremtidig sykehusinnleggelse eller økt behov for kommunale helse – og omsorgstjenester. _x000a_For å identifisere brukergruppen på en systematisk måte, skal det prøves ut et verktøy for forebyggende risikokartlegging. _x000a_Fem til syv kommuner skal delta. Oppstart 1. august 2018. Varighet tre år. Piloten skal følgeevalueres."/>
    <s v="Pilot"/>
    <m/>
    <x v="0"/>
    <x v="1"/>
    <x v="0"/>
    <x v="0"/>
    <x v="1"/>
    <x v="1"/>
    <x v="1"/>
    <x v="0"/>
    <x v="0"/>
    <x v="0"/>
    <m/>
    <m/>
    <x v="1"/>
    <m/>
    <m/>
    <s v="x"/>
    <m/>
    <m/>
    <m/>
    <x v="0"/>
    <x v="0"/>
    <m/>
    <x v="0"/>
    <x v="1"/>
    <x v="1"/>
    <x v="1"/>
    <x v="0"/>
    <x v="0"/>
    <x v="0"/>
    <m/>
    <s v="Kostnadsestimat inneholder tilskuddsmidler"/>
  </r>
  <r>
    <x v="16"/>
    <x v="8"/>
    <s v="Primærhelseteam"/>
    <s v="Rolf.J.Windspoll@helsedir.no"/>
    <s v="Ja"/>
    <m/>
    <m/>
    <x v="0"/>
    <n v="256000000"/>
    <n v="256000000"/>
    <x v="4"/>
    <n v="79700000"/>
    <n v="79700000"/>
    <m/>
    <x v="0"/>
    <m/>
    <m/>
    <x v="0"/>
    <x v="1"/>
    <m/>
    <x v="0"/>
    <x v="0"/>
    <x v="1"/>
    <x v="0"/>
    <x v="0"/>
    <s v="Ja"/>
    <m/>
    <s v="Med utgangspunkt i Meld. St. 26 (2014 – 2015) Fremtidens primærhelsetjeneste, har HOD gitt Helsedirektoratet ansvar for å gjennomføre et pilotprosjekt med primærhelseteam for å vurdere om ny organisering og alternative finansieringsordninger ift dagens ordning gir et bedre tilbud til pasientene/innbyggerne målt i bl.a. samlet bruk av personellressurser, bedre samhandling med andre deler av kommunenes helse- og omsorgstjenester og spesialisthelsetjenesten, og pasient- og brukertilfredshet. Kommunenes og praksisenes deltakelse i forsøket er frivillig. Det skal gjennomføres en ekstern evaluering av forsøket, herunder målinger før, under og etter piloten for å få informasjon om måloppnåelse og resultater av forsøket."/>
    <s v="Pilot"/>
    <m/>
    <x v="0"/>
    <x v="1"/>
    <x v="0"/>
    <x v="0"/>
    <x v="0"/>
    <x v="1"/>
    <x v="0"/>
    <x v="0"/>
    <x v="0"/>
    <x v="0"/>
    <m/>
    <m/>
    <x v="1"/>
    <m/>
    <m/>
    <s v="x"/>
    <m/>
    <m/>
    <m/>
    <x v="0"/>
    <x v="0"/>
    <m/>
    <x v="0"/>
    <x v="0"/>
    <x v="1"/>
    <x v="1"/>
    <x v="0"/>
    <x v="0"/>
    <x v="0"/>
    <m/>
    <s v="Kostnadsestimat inneholder tilskuddsmidler"/>
  </r>
  <r>
    <x v="16"/>
    <x v="8"/>
    <s v="EDiT - Enklere digitale løsninger"/>
    <s v="Hans.Martin.Hovengen@helsedir.no"/>
    <s v="Ja"/>
    <m/>
    <m/>
    <x v="0"/>
    <n v="150000000"/>
    <n v="150000000"/>
    <x v="4"/>
    <n v="55000000"/>
    <n v="55000000"/>
    <m/>
    <x v="0"/>
    <m/>
    <m/>
    <x v="0"/>
    <x v="1"/>
    <m/>
    <x v="0"/>
    <x v="0"/>
    <x v="0"/>
    <x v="1"/>
    <x v="0"/>
    <m/>
    <m/>
    <s v="Følgende to hovedmål er definert for programmet Enklere Digitale Tjenester:_x000a__x000a_Innbyggere og behandleres interesser skal i størst mulig grad være ivaretatt med automatiserte rettigheter og tjenester, og utover dette kunne administrere og selvbetjene sin helsehverdag på en enkel måte_x000a_Helfo og Helsedirektoratet skal tilby en helhetlig digital forvaltning som understøtter første hovedmål, og som effektiviserer, automatiserer og gir bedre etterlevelse_x000a_Oppsummert kortversjon for hovedmålene er: &quot;Raskt, Enkelt, Riktig&quot;"/>
    <s v="Helse; HELFO;"/>
    <m/>
    <x v="1"/>
    <x v="1"/>
    <x v="0"/>
    <x v="1"/>
    <x v="0"/>
    <x v="1"/>
    <x v="0"/>
    <x v="0"/>
    <x v="0"/>
    <x v="0"/>
    <m/>
    <m/>
    <x v="1"/>
    <m/>
    <m/>
    <s v="x"/>
    <m/>
    <m/>
    <m/>
    <x v="0"/>
    <x v="0"/>
    <m/>
    <x v="0"/>
    <x v="1"/>
    <x v="0"/>
    <x v="1"/>
    <x v="0"/>
    <x v="0"/>
    <x v="2"/>
    <m/>
    <m/>
  </r>
  <r>
    <x v="16"/>
    <x v="8"/>
    <s v="Pakkeforløp Hjerneslag (fase 2)"/>
    <s v="Liv.Hege.Kateraas@helsedir.no"/>
    <s v="Ja"/>
    <m/>
    <m/>
    <x v="0"/>
    <n v="4450000"/>
    <n v="4450000"/>
    <x v="0"/>
    <n v="1700000"/>
    <n v="1700000"/>
    <m/>
    <x v="0"/>
    <m/>
    <m/>
    <x v="0"/>
    <x v="1"/>
    <m/>
    <x v="1"/>
    <x v="0"/>
    <x v="0"/>
    <x v="0"/>
    <x v="0"/>
    <s v="Ja"/>
    <m/>
    <s v="Formålet med pakkeforløp hjerneslag er at pasienter skal oppleve et godt organisert, helhetlig og forutsigbart forløp og forhindre uønskede tidsavbrudd mellom ulike aktørers oppgave - og ansvarsområder. Og ved det sikre at pasienten får adekvat diagnostikk og behandling til rett tid og på rett sted. Samhandling og koordinering må binde tjenestene sammen"/>
    <s v="Pakkeforløp; helse"/>
    <m/>
    <x v="0"/>
    <x v="1"/>
    <x v="0"/>
    <x v="1"/>
    <x v="1"/>
    <x v="1"/>
    <x v="1"/>
    <x v="0"/>
    <x v="0"/>
    <x v="0"/>
    <m/>
    <m/>
    <x v="1"/>
    <m/>
    <s v="X"/>
    <m/>
    <m/>
    <m/>
    <m/>
    <x v="0"/>
    <x v="0"/>
    <m/>
    <x v="0"/>
    <x v="0"/>
    <x v="1"/>
    <x v="1"/>
    <x v="0"/>
    <x v="0"/>
    <x v="0"/>
    <m/>
    <m/>
  </r>
  <r>
    <x v="16"/>
    <x v="8"/>
    <s v="KPR trinn to"/>
    <s v="Olav.Bjornas@helsedir.no"/>
    <s v="Ja"/>
    <m/>
    <m/>
    <x v="0"/>
    <n v="30000000"/>
    <n v="30000000"/>
    <x v="2"/>
    <n v="13000000"/>
    <n v="13000000"/>
    <m/>
    <x v="0"/>
    <m/>
    <m/>
    <x v="0"/>
    <x v="1"/>
    <m/>
    <x v="0"/>
    <x v="0"/>
    <x v="1"/>
    <x v="0"/>
    <x v="0"/>
    <s v="Ja"/>
    <m/>
    <s v="Videreutvikle KPR med nye data"/>
    <s v="Helse; Register"/>
    <m/>
    <x v="0"/>
    <x v="1"/>
    <x v="0"/>
    <x v="1"/>
    <x v="1"/>
    <x v="0"/>
    <x v="1"/>
    <x v="0"/>
    <x v="0"/>
    <x v="0"/>
    <m/>
    <m/>
    <x v="0"/>
    <m/>
    <m/>
    <s v="x"/>
    <m/>
    <m/>
    <m/>
    <x v="0"/>
    <x v="0"/>
    <m/>
    <x v="0"/>
    <x v="0"/>
    <x v="1"/>
    <x v="1"/>
    <x v="0"/>
    <x v="0"/>
    <x v="0"/>
    <m/>
    <m/>
  </r>
  <r>
    <x v="16"/>
    <x v="8"/>
    <s v="En vei inn"/>
    <s v="Vibeke.Fraenkl@helsedir.no"/>
    <s v="Ja"/>
    <m/>
    <m/>
    <x v="0"/>
    <n v="2000000"/>
    <n v="2000000"/>
    <x v="0"/>
    <n v="12400000"/>
    <n v="12400000"/>
    <m/>
    <x v="0"/>
    <m/>
    <m/>
    <x v="0"/>
    <x v="1"/>
    <m/>
    <x v="0"/>
    <x v="0"/>
    <x v="0"/>
    <x v="1"/>
    <x v="0"/>
    <s v="Ja"/>
    <m/>
    <s v="Forenkle innraporteringen til meldeordningene for uønskede pasientrelaterte hendelser, og derigjennom bidra til arbeidet med kvalitet og pasientsikkerhet på et nasjonalt nivå."/>
    <s v="Helse; pasientsikkerhet"/>
    <m/>
    <x v="1"/>
    <x v="1"/>
    <x v="0"/>
    <x v="1"/>
    <x v="1"/>
    <x v="0"/>
    <x v="1"/>
    <x v="0"/>
    <x v="0"/>
    <x v="0"/>
    <m/>
    <m/>
    <x v="0"/>
    <m/>
    <s v="X"/>
    <m/>
    <m/>
    <m/>
    <m/>
    <x v="0"/>
    <x v="2"/>
    <m/>
    <x v="0"/>
    <x v="0"/>
    <x v="1"/>
    <x v="1"/>
    <x v="0"/>
    <x v="0"/>
    <x v="1"/>
    <m/>
    <m/>
  </r>
  <r>
    <x v="16"/>
    <x v="8"/>
    <s v="Generisk funksjonsvurderingsverktøy for rehabilitering i spesialisthelsetjenesten"/>
    <s v="Tone.Brathen@helsedir.no"/>
    <s v="Ja"/>
    <m/>
    <m/>
    <x v="0"/>
    <n v="12700000"/>
    <n v="12700000"/>
    <x v="2"/>
    <n v="4300000"/>
    <n v="4300000"/>
    <m/>
    <x v="0"/>
    <m/>
    <m/>
    <x v="0"/>
    <x v="1"/>
    <m/>
    <x v="1"/>
    <x v="0"/>
    <x v="0"/>
    <x v="0"/>
    <x v="0"/>
    <s v="Ja"/>
    <m/>
    <s v="I all kvalitetsutvikling i helsetjenesten er det viktig å gjennomføre målinger for å finne ut hva tjenestene faktisk yter, kunne sammenligne resultatene med mål og identifisere områder for forbedring. Et felles generisk  funksjonsvurderingsverktøy vil gjøre det mulig å utvikle nasjonale kvalitetsindikatorer for rehabiliteringsfeltet og jobbe systematisk med kvalitetsforbedring på lokalt, regionalt og nasjonalt nivå."/>
    <s v="Helse; "/>
    <m/>
    <x v="1"/>
    <x v="1"/>
    <x v="0"/>
    <x v="1"/>
    <x v="0"/>
    <x v="1"/>
    <x v="1"/>
    <x v="1"/>
    <x v="0"/>
    <x v="0"/>
    <m/>
    <m/>
    <x v="1"/>
    <m/>
    <s v="X"/>
    <m/>
    <m/>
    <m/>
    <m/>
    <x v="0"/>
    <x v="0"/>
    <m/>
    <x v="0"/>
    <x v="0"/>
    <x v="0"/>
    <x v="1"/>
    <x v="0"/>
    <x v="0"/>
    <x v="1"/>
    <m/>
    <m/>
  </r>
  <r>
    <x v="16"/>
    <x v="8"/>
    <s v="Pakkeforløp psykisk helse og rus"/>
    <s v="Arve.Paulsen@helsedir.no"/>
    <s v="Ja"/>
    <m/>
    <m/>
    <x v="0"/>
    <n v="41500000"/>
    <n v="41500000"/>
    <x v="2"/>
    <n v="5700000"/>
    <n v="5700000"/>
    <m/>
    <x v="0"/>
    <m/>
    <m/>
    <x v="0"/>
    <x v="1"/>
    <m/>
    <x v="0"/>
    <x v="0"/>
    <x v="0"/>
    <x v="1"/>
    <x v="0"/>
    <s v="Ja"/>
    <m/>
    <s v="_x0009_ Pakkeforløpene skal bidra til pasientens helsetjeneste ved økt fokus på ressurser og rett til egne valg (recovery) og sikre tilbud om:_x000a_økt brukermedvirkning og brukertilfredshet_x000a_helhetlige og sammenhengende tjenester_x000a_likeverdige tilbud uavhengig av hvor i landet de bor_x000a_reduksjon av unødvendig ventetid_x000a_tiltak for å ivareta somatisk helse og gode levevaner"/>
    <s v="Helse; psykisk helse; pakkeforløp"/>
    <m/>
    <x v="1"/>
    <x v="1"/>
    <x v="0"/>
    <x v="1"/>
    <x v="0"/>
    <x v="1"/>
    <x v="1"/>
    <x v="0"/>
    <x v="0"/>
    <x v="0"/>
    <m/>
    <m/>
    <x v="1"/>
    <m/>
    <s v="X"/>
    <m/>
    <m/>
    <m/>
    <m/>
    <x v="0"/>
    <x v="0"/>
    <m/>
    <x v="0"/>
    <x v="0"/>
    <x v="1"/>
    <x v="1"/>
    <x v="0"/>
    <x v="0"/>
    <x v="0"/>
    <m/>
    <m/>
  </r>
  <r>
    <x v="16"/>
    <x v="8"/>
    <s v="DIGI-UNG"/>
    <s v="Adelie.Dorseuil@helsedir.no"/>
    <s v="Ja"/>
    <m/>
    <m/>
    <x v="0"/>
    <n v="119000000"/>
    <n v="119000000"/>
    <x v="4"/>
    <n v="5000000"/>
    <n v="5000000"/>
    <m/>
    <x v="0"/>
    <m/>
    <m/>
    <x v="1"/>
    <x v="1"/>
    <m/>
    <x v="0"/>
    <x v="0"/>
    <x v="0"/>
    <x v="1"/>
    <x v="0"/>
    <s v="Ja"/>
    <m/>
    <s v="effektivisere tilbudet ved å samordne dagens delvis overlappende, delvis konkurrerende helsefremmende nettjenester for ungdom_x000a_føre til et kvalitetsløft ved å tilby brukeren et helhetlig digitalt hjelpetilbud som går fra lavterskel informasjon til fullverdig digitalt helsehjelp"/>
    <s v="Ung; Helse"/>
    <m/>
    <x v="1"/>
    <x v="1"/>
    <x v="0"/>
    <x v="1"/>
    <x v="0"/>
    <x v="1"/>
    <x v="1"/>
    <x v="1"/>
    <x v="0"/>
    <x v="0"/>
    <m/>
    <m/>
    <x v="1"/>
    <m/>
    <m/>
    <m/>
    <m/>
    <m/>
    <m/>
    <x v="0"/>
    <x v="0"/>
    <m/>
    <x v="0"/>
    <x v="0"/>
    <x v="0"/>
    <x v="1"/>
    <x v="0"/>
    <x v="0"/>
    <x v="2"/>
    <m/>
    <s v="Kostnadsestimat er basert på fremtidige bevilgninger"/>
  </r>
  <r>
    <x v="16"/>
    <x v="8"/>
    <s v="Internettassistert behandling for angst og depresjon i kommunen"/>
    <s v="Anette.Jorve.Ingjer@helsedir.no"/>
    <s v="Ja"/>
    <m/>
    <m/>
    <x v="0"/>
    <n v="20850000"/>
    <n v="20850000"/>
    <x v="2"/>
    <n v="10500000"/>
    <n v="10500000"/>
    <m/>
    <x v="0"/>
    <m/>
    <m/>
    <x v="2"/>
    <x v="1"/>
    <m/>
    <x v="1"/>
    <x v="0"/>
    <x v="0"/>
    <x v="0"/>
    <x v="0"/>
    <s v="Ja"/>
    <m/>
    <s v="Det har blitt gjennomført et forprosjekt som har levert en analyse av innføring av digitale verktøy på helsenorge.no for pasienter og behandlere med tanke på pilotering av løsningen i det kommunale lavterskeltilbudet Rask psykisk helsehjelp og eventuelt fastleger og et utvalg psykologer i kommunale helse- og omsorgstjenester. Analysen danner grunnlag for å utforme detaljert funksjonell og teknisk løsningsbeskrivelse. _x000a__x000a_Helsedirektoratet og Direktoratet for e-helse har utformet et overordnet løsningsforslag for innføring av digitale verktøy til bruk i behandling av psykiske lidelser innen primærhelsetjenesten. I tillegg til behandling, ønsker vi at løsningen skal støtte andre deler av forløpet (forebygging, selvhjelp, kartlegging og utredning, samt analyse)._x000a__x000a_Prosjektets formål er å bedre tilgjengelighet for effektiv behandling innen psykisk helse-feltet, men det er også ventet at erfaringene vil kunne gjenbrukes innen rekke andre områder av medisinen der læring og mestring er viktig for innbyggers mestring av sykdom."/>
    <s v="Helse; Psykisk helse; "/>
    <m/>
    <x v="0"/>
    <x v="1"/>
    <x v="0"/>
    <x v="1"/>
    <x v="0"/>
    <x v="0"/>
    <x v="0"/>
    <x v="1"/>
    <x v="0"/>
    <x v="0"/>
    <m/>
    <m/>
    <x v="1"/>
    <m/>
    <m/>
    <s v="x"/>
    <m/>
    <m/>
    <m/>
    <x v="0"/>
    <x v="0"/>
    <m/>
    <x v="0"/>
    <x v="0"/>
    <x v="0"/>
    <x v="1"/>
    <x v="0"/>
    <x v="0"/>
    <x v="2"/>
    <m/>
    <m/>
  </r>
  <r>
    <x v="16"/>
    <x v="8"/>
    <s v="Nasjonalt Velferdsteknologiprogram"/>
    <s v="Thor.Steffensen@helsedir.no"/>
    <s v="Ja"/>
    <m/>
    <m/>
    <x v="0"/>
    <n v="450000000"/>
    <n v="450000000"/>
    <x v="4"/>
    <n v="26000000"/>
    <n v="26000000"/>
    <m/>
    <x v="0"/>
    <m/>
    <m/>
    <x v="0"/>
    <x v="1"/>
    <m/>
    <x v="0"/>
    <x v="0"/>
    <x v="0"/>
    <x v="1"/>
    <x v="0"/>
    <s v="Ja"/>
    <m/>
    <s v="Programmets overordnede mål er å muliggjøre at tjenestemottakere bedre kan gis trygghet og mestre egne liv slik at de kan bo lengre hjemme med redusert behov for helse- og omsorgstjenester. Understøtter bla innbyggertjenester: Enkle og sikre digitale tjenester skal gjøre kontakten med helse- og omsorgstjenesten enklere og bidra til at innbyggerne opplever tjenesten som tilgjengelig og helhetlig. Involveres i prosesser og beslutninger om egen helse "/>
    <s v="Helse; vellferdsteknologi"/>
    <m/>
    <x v="1"/>
    <x v="1"/>
    <x v="0"/>
    <x v="1"/>
    <x v="0"/>
    <x v="1"/>
    <x v="1"/>
    <x v="1"/>
    <x v="0"/>
    <x v="0"/>
    <m/>
    <m/>
    <x v="1"/>
    <m/>
    <m/>
    <s v="x"/>
    <m/>
    <m/>
    <m/>
    <x v="0"/>
    <x v="0"/>
    <m/>
    <x v="0"/>
    <x v="1"/>
    <x v="0"/>
    <x v="0"/>
    <x v="0"/>
    <x v="0"/>
    <x v="2"/>
    <m/>
    <s v="Tallene inkluderer invisteringer gjort av andre aktører."/>
  </r>
  <r>
    <x v="17"/>
    <x v="3"/>
    <s v="Nytt premiesystem (Presis)"/>
    <s v="OMG@SPK.NO"/>
    <s v="Ja"/>
    <m/>
    <m/>
    <x v="0"/>
    <s v="Over 100 millioner"/>
    <n v="101000000"/>
    <x v="4"/>
    <s v="10-50 millioner "/>
    <n v="10000000"/>
    <m/>
    <x v="0"/>
    <m/>
    <m/>
    <x v="0"/>
    <x v="0"/>
    <m/>
    <x v="0"/>
    <x v="0"/>
    <x v="0"/>
    <x v="0"/>
    <x v="0"/>
    <s v="Ikke relevant"/>
    <m/>
    <s v="Utvikle en løsning for å forbedre eller effektivisere virksomhetens oppgaveløsing (Saksbehandling, fagsystemer og annen ekstern oppgaveløsing)"/>
    <s v="Pensjon, Premie"/>
    <m/>
    <x v="1"/>
    <x v="0"/>
    <x v="0"/>
    <x v="1"/>
    <x v="0"/>
    <x v="0"/>
    <x v="1"/>
    <x v="0"/>
    <x v="1"/>
    <x v="0"/>
    <s v="Skriv her"/>
    <m/>
    <x v="0"/>
    <s v="x"/>
    <s v="X"/>
    <m/>
    <m/>
    <m/>
    <m/>
    <x v="1"/>
    <x v="1"/>
    <m/>
    <x v="0"/>
    <x v="0"/>
    <x v="0"/>
    <x v="1"/>
    <x v="0"/>
    <x v="1"/>
    <x v="0"/>
    <m/>
    <s v="Prosjektet skal levere et nytt, fremtidsrettet og endringsdyktig premiesystem som skal produsere de samme leveransene som dagens system som fases ut"/>
  </r>
  <r>
    <x v="17"/>
    <x v="3"/>
    <s v="Nytt brukergrensesnitt for saksbehandlingssystem (Prima)"/>
    <s v="OMG@SPK.NO"/>
    <s v="Ja"/>
    <m/>
    <m/>
    <x v="0"/>
    <s v="Over 100 millioner"/>
    <n v="101000000"/>
    <x v="4"/>
    <s v="10-50 millioner "/>
    <n v="10000000"/>
    <m/>
    <x v="0"/>
    <m/>
    <m/>
    <x v="0"/>
    <x v="0"/>
    <m/>
    <x v="0"/>
    <x v="0"/>
    <x v="0"/>
    <x v="0"/>
    <x v="0"/>
    <s v="Ikke relevant"/>
    <m/>
    <s v="Eksisterende brukergrensesnitt vil ikke la seg benytte på støttede versjoner av windows/nettleser innen utgangen av 2020, og må derfor erstattes."/>
    <s v="Arbeidsflate, brukergrensesnitt"/>
    <m/>
    <x v="0"/>
    <x v="0"/>
    <x v="0"/>
    <x v="1"/>
    <x v="0"/>
    <x v="0"/>
    <x v="1"/>
    <x v="0"/>
    <x v="1"/>
    <x v="0"/>
    <m/>
    <m/>
    <x v="0"/>
    <s v="x"/>
    <m/>
    <m/>
    <m/>
    <m/>
    <m/>
    <x v="1"/>
    <x v="1"/>
    <m/>
    <x v="0"/>
    <x v="1"/>
    <x v="1"/>
    <x v="1"/>
    <x v="0"/>
    <x v="1"/>
    <x v="0"/>
    <m/>
    <s v="Prosjektet skal utvikle en løsning for å forbedre eller effektivisere virksomhetens oppgaveløsing (Saksbehandling, fagsystemer og annen ekstern oppgaveløsing)"/>
  </r>
  <r>
    <x v="17"/>
    <x v="3"/>
    <s v="Nye samordningsregler (Proakt)"/>
    <s v="OMG@SPK.NO"/>
    <s v="Ja"/>
    <m/>
    <m/>
    <x v="0"/>
    <s v="50 - 100 millioner"/>
    <n v="50000000"/>
    <x v="2"/>
    <s v="10-50 millioner "/>
    <n v="10000000"/>
    <m/>
    <x v="0"/>
    <m/>
    <m/>
    <x v="0"/>
    <x v="0"/>
    <m/>
    <x v="0"/>
    <x v="0"/>
    <x v="0"/>
    <x v="0"/>
    <x v="0"/>
    <s v="Ikke relevant"/>
    <m/>
    <s v="Prosjektet skal sikre at SPK på en kostnadseffektiv måte kan gi våre kunder og medlemmer rett prognose, premie og pensjon i henhold til nye regler for samordning med Folketrygden for kullene fra og med 1954."/>
    <s v="Pensjon"/>
    <m/>
    <x v="1"/>
    <x v="0"/>
    <x v="0"/>
    <x v="1"/>
    <x v="0"/>
    <x v="0"/>
    <x v="1"/>
    <x v="0"/>
    <x v="0"/>
    <x v="0"/>
    <s v="x (ivareta reform)"/>
    <m/>
    <x v="1"/>
    <s v="x"/>
    <m/>
    <m/>
    <m/>
    <m/>
    <m/>
    <x v="1"/>
    <x v="1"/>
    <m/>
    <x v="0"/>
    <x v="0"/>
    <x v="1"/>
    <x v="1"/>
    <x v="0"/>
    <x v="1"/>
    <x v="0"/>
    <m/>
    <s v="Prosjektet skal implementere nytt regelverk i våre kjerne systemer samt videreutvikle disse for å forbedre og effektivisere virksomhetens oppgaveløsing (Saksbehandling, fagsystemer og annen ekstern oppgaveløsing). Involverer NAV."/>
  </r>
  <r>
    <x v="17"/>
    <x v="3"/>
    <s v="Ny OFTP"/>
    <s v="OMG@SPK.NO"/>
    <s v="Ja"/>
    <m/>
    <m/>
    <x v="0"/>
    <s v="Ikke avklart"/>
    <n v="0"/>
    <x v="3"/>
    <s v="10-50 millioner "/>
    <n v="10000000"/>
    <m/>
    <x v="0"/>
    <m/>
    <m/>
    <x v="1"/>
    <x v="0"/>
    <m/>
    <x v="0"/>
    <x v="0"/>
    <x v="0"/>
    <x v="0"/>
    <x v="0"/>
    <s v="Ikke relevant"/>
    <m/>
    <s v="Prosjektet skal sikre at SPK på en kostnadseffektiv måte kan gi våre kunder og medlemmer rett prognose, premie og pensjon i henhold til ny offentlig tjenestepensjon for kullene fra og med 1963."/>
    <s v="Pensjon"/>
    <m/>
    <x v="1"/>
    <x v="0"/>
    <x v="0"/>
    <x v="1"/>
    <x v="0"/>
    <x v="0"/>
    <x v="1"/>
    <x v="0"/>
    <x v="0"/>
    <x v="0"/>
    <s v="x (ivareta reform)"/>
    <m/>
    <x v="0"/>
    <s v="x"/>
    <s v="X"/>
    <m/>
    <m/>
    <m/>
    <m/>
    <x v="1"/>
    <x v="1"/>
    <m/>
    <x v="0"/>
    <x v="0"/>
    <x v="1"/>
    <x v="1"/>
    <x v="0"/>
    <x v="1"/>
    <x v="0"/>
    <m/>
    <s v="Prosjektet skal implementere nytt regelverk i våre kjernesystemer samt videreutvikle disse for å forbedre og effektivisere virksomhetens oppgaveløsing (Saksbehandling, fagsystemer og annen ekstern oppgaveløsing)"/>
  </r>
  <r>
    <x v="17"/>
    <x v="3"/>
    <s v="Proaktiv kontroll og tilrettelegging av lønns- og stillingsdata (Pakt)"/>
    <s v="OMG@SPK.NO"/>
    <s v="Ja"/>
    <m/>
    <m/>
    <x v="0"/>
    <s v="Under 10 millioner"/>
    <n v="9000000"/>
    <x v="0"/>
    <s v="Under 10 millioner"/>
    <n v="9000000"/>
    <m/>
    <x v="0"/>
    <m/>
    <m/>
    <x v="0"/>
    <x v="0"/>
    <m/>
    <x v="0"/>
    <x v="0"/>
    <x v="0"/>
    <x v="0"/>
    <x v="0"/>
    <s v="Ikke relevant"/>
    <m/>
    <s v="Prosjektet skal lage løsning for at SPK skal kunne arbeide pro-aktivt med lønns- og stillingsdata, i tillegg ansvarlig- og bevisstgjøre arbeidsgivere i denne prosessen ved at de sender korrekt data til SPK om våre medlemmer"/>
    <s v="Pensjon, lønns- og stillingsdata, samhandling"/>
    <m/>
    <x v="1"/>
    <x v="0"/>
    <x v="0"/>
    <x v="1"/>
    <x v="1"/>
    <x v="0"/>
    <x v="1"/>
    <x v="0"/>
    <x v="0"/>
    <x v="0"/>
    <m/>
    <m/>
    <x v="0"/>
    <m/>
    <s v="X"/>
    <s v="x"/>
    <m/>
    <m/>
    <m/>
    <x v="1"/>
    <x v="1"/>
    <m/>
    <x v="0"/>
    <x v="0"/>
    <x v="1"/>
    <x v="1"/>
    <x v="0"/>
    <x v="1"/>
    <x v="0"/>
    <m/>
    <s v="Prosjektet skal levere i) Systemstøtte for å rute varsler til arbeidsgiver for kontroll og korrigering/utkvittering ii) Mulighet til å markere et varsel som ferdig kontrollert i dagens arbeidsflate - optimalisere implementering med tanke på ny arbeidsflate iii) Nytt varsel for å kontrollere nedgang i lønn når vi mottar dataene."/>
  </r>
  <r>
    <x v="17"/>
    <x v="3"/>
    <s v="Samhandlingsløsning "/>
    <s v="OMG@SPK.NO"/>
    <s v="Ja"/>
    <m/>
    <m/>
    <x v="0"/>
    <s v="Under 10 millioner"/>
    <n v="9000000"/>
    <x v="0"/>
    <s v="Under 10 millioner"/>
    <n v="9000000"/>
    <m/>
    <x v="0"/>
    <m/>
    <m/>
    <x v="0"/>
    <x v="0"/>
    <m/>
    <x v="0"/>
    <x v="0"/>
    <x v="0"/>
    <x v="0"/>
    <x v="0"/>
    <s v="Ikke relevant"/>
    <m/>
    <s v="Prosjektet skal implementere Office 365 med sharpoint som skybasert samhandlingsløsning i SPK"/>
    <s v="Sharepoint, Office 365, digital samhandling"/>
    <m/>
    <x v="1"/>
    <x v="0"/>
    <x v="1"/>
    <x v="1"/>
    <x v="0"/>
    <x v="0"/>
    <x v="1"/>
    <x v="0"/>
    <x v="0"/>
    <x v="0"/>
    <m/>
    <m/>
    <x v="0"/>
    <s v="x"/>
    <m/>
    <m/>
    <m/>
    <m/>
    <m/>
    <x v="1"/>
    <x v="1"/>
    <m/>
    <x v="0"/>
    <x v="0"/>
    <x v="0"/>
    <x v="1"/>
    <x v="0"/>
    <x v="1"/>
    <x v="0"/>
    <m/>
    <s v="Prosjektet skal oppgradere SPKs office-løsning til Office 365 med Sharepoint (skyløsning). Prosjektet skal ved bruk av løsningen, forbedre og effektivisere samhandling i SPK. Sentrale deler av prosjektet er utvikling av rutiner for bruk av løsningen, opplæring av ansatte og oppfølging av bruk. Spesielt kompetanseheving ev viktig og omfattende."/>
  </r>
  <r>
    <x v="17"/>
    <x v="3"/>
    <s v="Modernisert folkeregister"/>
    <s v="OMG@SPK.NO"/>
    <s v="Ja"/>
    <m/>
    <m/>
    <x v="0"/>
    <s v="Under 10 millioner"/>
    <n v="9000000"/>
    <x v="0"/>
    <s v="Under 10 millioner"/>
    <n v="9000000"/>
    <m/>
    <x v="0"/>
    <m/>
    <m/>
    <x v="0"/>
    <x v="0"/>
    <m/>
    <x v="0"/>
    <x v="0"/>
    <x v="0"/>
    <x v="0"/>
    <x v="0"/>
    <s v="Ikke relevant"/>
    <m/>
    <s v="Prosjektet skal gjennomføre de nødvendige endringene som må til for at SPK skal kunne benytte seg av informasjon fra det moderniserte folkeregisteret i sine prosesser"/>
    <s v="Folkeregister"/>
    <m/>
    <x v="1"/>
    <x v="1"/>
    <x v="0"/>
    <x v="1"/>
    <x v="0"/>
    <x v="1"/>
    <x v="1"/>
    <x v="0"/>
    <x v="1"/>
    <x v="0"/>
    <m/>
    <m/>
    <x v="0"/>
    <s v="x"/>
    <m/>
    <m/>
    <m/>
    <m/>
    <m/>
    <x v="1"/>
    <x v="1"/>
    <m/>
    <x v="0"/>
    <x v="0"/>
    <x v="1"/>
    <x v="1"/>
    <x v="0"/>
    <x v="1"/>
    <x v="0"/>
    <m/>
    <m/>
  </r>
  <r>
    <x v="17"/>
    <x v="3"/>
    <s v="Bruke A-ordningen som kilde for lønns- og stillingsdata"/>
    <s v="OMG@SPK.NO"/>
    <s v="Ja"/>
    <m/>
    <m/>
    <x v="2"/>
    <s v="Ikke estimert"/>
    <n v="0"/>
    <x v="3"/>
    <n v="0"/>
    <m/>
    <m/>
    <x v="0"/>
    <m/>
    <m/>
    <x v="3"/>
    <x v="1"/>
    <m/>
    <x v="0"/>
    <x v="0"/>
    <x v="0"/>
    <x v="1"/>
    <x v="0"/>
    <s v="Nei"/>
    <m/>
    <s v="At offentlig sektor begynner å bruke A-ordningen ved innrapportering av lønns- og stillingsdata. Dette som erstattning til egenutviklete løsninger"/>
    <s v="A-ordningen"/>
    <m/>
    <x v="1"/>
    <x v="0"/>
    <x v="0"/>
    <x v="1"/>
    <x v="0"/>
    <x v="1"/>
    <x v="1"/>
    <x v="0"/>
    <x v="0"/>
    <x v="0"/>
    <m/>
    <m/>
    <x v="0"/>
    <m/>
    <s v="X"/>
    <s v="x"/>
    <m/>
    <m/>
    <m/>
    <x v="1"/>
    <x v="0"/>
    <m/>
    <x v="0"/>
    <x v="0"/>
    <x v="1"/>
    <x v="1"/>
    <x v="0"/>
    <x v="0"/>
    <x v="0"/>
    <m/>
    <s v="Alle arbeidsgivere må jevnlig rapportere lønns og stillingsdata via A-ordningen. A-ordningen videreformidler relevante data til ulike mottakere som Skatt, NAV, SSB. Arbeidsgivere som har ofttentlig tjenestepensjon må i tillegg rapportere lønns og stillingsdata til sin pensjonsleverandør. Det er i stor grad de samme dataene, men med noen mindre avvik. Hadde SPK enten fått endret pensjonsregelverket ihht til de innrapporterte dataene  i A-ordningen eller utvidet innrapporteringen slik at  SPK  får de dataene vi trenger vil dette forenkle den månedlige lønnsrapporteringen for arbeidsgiverne. Det er satt i gang et arbeid for å flytte innrapporteringen i det private pensjonsmarkedet til A-ordningen. Det skal være klart 01.01.2021 og da bør det samme gjøres for offentlig tjenestepensjon"/>
  </r>
  <r>
    <x v="17"/>
    <x v="3"/>
    <s v="Felles opptjeningsregister offentlig tjenestepensjon"/>
    <s v="OMG@SPK.NO"/>
    <s v="Ja"/>
    <m/>
    <m/>
    <x v="2"/>
    <s v="Ikke estimert"/>
    <n v="0"/>
    <x v="3"/>
    <n v="0"/>
    <n v="0"/>
    <m/>
    <x v="0"/>
    <m/>
    <m/>
    <x v="3"/>
    <x v="1"/>
    <m/>
    <x v="1"/>
    <x v="0"/>
    <x v="0"/>
    <x v="0"/>
    <x v="0"/>
    <s v="Ikke relevant"/>
    <m/>
    <s v="At det etableres et felles opptjeningsregister for offentlig sektor. Det vil da være en kilde for opptjeningsdata for bruk i kalkulator, pensjonsberegning, m.m. Løsningen kommer i tilleggg til de enkelte leverandørenes registere som inneholder mye detaljinformasjon det ikke vil være relevant å kopiere over i et slikt register"/>
    <s v="Fellesløsning, fellesregister, pensjon"/>
    <m/>
    <x v="1"/>
    <x v="0"/>
    <x v="0"/>
    <x v="0"/>
    <x v="0"/>
    <x v="0"/>
    <x v="1"/>
    <x v="0"/>
    <x v="0"/>
    <x v="0"/>
    <m/>
    <m/>
    <x v="1"/>
    <m/>
    <s v="X"/>
    <m/>
    <m/>
    <m/>
    <m/>
    <x v="0"/>
    <x v="1"/>
    <m/>
    <x v="0"/>
    <x v="0"/>
    <x v="0"/>
    <x v="1"/>
    <x v="0"/>
    <x v="0"/>
    <x v="0"/>
    <m/>
    <s v="Overføringsavtalen for offentlig tjenestepensjon gjør at et medlem som bytter arbeidsplass fra en del av offentlig sektor til en annen, eksempelvis fra kommune til stat, får med seg opptjening fra føste ordning når deres offentlige tjenestepensjon skal beregnes. Dette innebærer behov for utveksling av data mellom ordningene ved uttak av pensjon. Det er i dag ingen felles løsning for utveksling av data mellom de ulike offentlige tjenestepensjonsordningene og heller ikke et register som viser samlet opptjening innen for offentlig tjenestepensjon. Det eneste som finnes er NAV sitt TP register som viser hvilke offentlig tjenestepensjonsordninger en person er eller har vært medlem av.  SPK og KLP er i dialog for å se om det er mulig å utvikle et felles opptjeningsregister for offentlig tjenestepensjon slik at alle data er tilgjengelig et sted."/>
  </r>
  <r>
    <x v="17"/>
    <x v="3"/>
    <s v="Felles refusjonsløsning offentlig tjenestepensjon"/>
    <s v="OMG@SPK.NO"/>
    <s v="Ja"/>
    <m/>
    <m/>
    <x v="2"/>
    <s v="ikke estimert"/>
    <n v="0"/>
    <x v="3"/>
    <n v="0"/>
    <n v="0"/>
    <m/>
    <x v="0"/>
    <m/>
    <m/>
    <x v="3"/>
    <x v="1"/>
    <m/>
    <x v="1"/>
    <x v="0"/>
    <x v="0"/>
    <x v="0"/>
    <x v="0"/>
    <s v="Ikke relevant"/>
    <m/>
    <s v="At det lages en fellesløsning som gjør det mer effektivt og beregne og fordele refusjonen mellom de ulike offentlige ordningene "/>
    <s v="Fellesløsning, fellesregister, pensjon"/>
    <m/>
    <x v="0"/>
    <x v="0"/>
    <x v="0"/>
    <x v="0"/>
    <x v="0"/>
    <x v="0"/>
    <x v="1"/>
    <x v="0"/>
    <x v="0"/>
    <x v="0"/>
    <m/>
    <m/>
    <x v="0"/>
    <m/>
    <s v="X"/>
    <m/>
    <m/>
    <m/>
    <m/>
    <x v="0"/>
    <x v="2"/>
    <m/>
    <x v="0"/>
    <x v="0"/>
    <x v="0"/>
    <x v="1"/>
    <x v="0"/>
    <x v="0"/>
    <x v="0"/>
    <m/>
    <s v="Overføringsavtalen for offentlig tjenestepensjon sikrer at et medlem som har jobbet i offentlig sektor får med seg all opptjening når siste ordning skal beregne og utbetale offentlige tjenestepensjon.  Siden siste ordning utbetaler hele pensjonen, må de få refundert fra tidligere ordninger. Dette er i stor grad en manuell prosess og SPK har startet å vurdere om det kan lages en fellesløsning som gjør det mer effektivt og beregne og fordele refusjonen mellom de ulike offentlige ordningene "/>
  </r>
  <r>
    <x v="18"/>
    <x v="2"/>
    <s v="Kapasitetsmonitorering"/>
    <s v="christian.knittler@jernbanedirektoratet.no"/>
    <s v="Ja"/>
    <m/>
    <m/>
    <x v="0"/>
    <n v="500000"/>
    <n v="500000"/>
    <x v="0"/>
    <n v="500000"/>
    <n v="500000"/>
    <m/>
    <x v="0"/>
    <m/>
    <m/>
    <x v="0"/>
    <x v="2"/>
    <m/>
    <x v="0"/>
    <x v="0"/>
    <x v="0"/>
    <x v="0"/>
    <x v="0"/>
    <m/>
    <m/>
    <s v="Prosjektet etablerer et hjelpemiddel for ledere. Hjeklpemiddelet skal identifisere kapasiteten på ulike tog til ulike tider, og slik bidra med informasjon til pågående og planlagte prosjekter om hvilke toglinker som i dag har sprengt kapasitet og burde prioriteres, samt hvor man i fremtiden basert på forventet utvikling vil ha sprengt kapasitet slik at man kan forutse og øke kapasiteten i takt med samfunnsutviklingen."/>
    <s v="Kapasitet, monitorering, planlegging, tog"/>
    <m/>
    <x v="0"/>
    <x v="0"/>
    <x v="0"/>
    <x v="1"/>
    <x v="1"/>
    <x v="0"/>
    <x v="1"/>
    <x v="0"/>
    <x v="1"/>
    <x v="0"/>
    <s v="Skriv her"/>
    <m/>
    <x v="1"/>
    <m/>
    <s v="X"/>
    <m/>
    <m/>
    <m/>
    <m/>
    <x v="2"/>
    <x v="2"/>
    <m/>
    <x v="0"/>
    <x v="0"/>
    <x v="0"/>
    <x v="1"/>
    <x v="0"/>
    <x v="0"/>
    <x v="0"/>
    <m/>
    <m/>
  </r>
  <r>
    <x v="18"/>
    <x v="2"/>
    <s v="Digitalisering av det faglige arbeidet innen metode- og kapasitet i Jernbanedirektoratet"/>
    <s v="christian.knittler@jernbanedirektoratet.no"/>
    <s v="Ja"/>
    <m/>
    <m/>
    <x v="0"/>
    <n v="3600000"/>
    <n v="3600000"/>
    <x v="0"/>
    <n v="3600000"/>
    <n v="3600000"/>
    <m/>
    <x v="0"/>
    <m/>
    <m/>
    <x v="0"/>
    <x v="2"/>
    <m/>
    <x v="0"/>
    <x v="0"/>
    <x v="0"/>
    <x v="0"/>
    <x v="0"/>
    <m/>
    <m/>
    <s v="Digialisering av faglig arbeid gjennom Rail ML-standarden, Tilbudsdatabsen TIM og videreutvikling av kapasitetsverktøy"/>
    <s v="digitalisering, kapasitet"/>
    <m/>
    <x v="1"/>
    <x v="0"/>
    <x v="0"/>
    <x v="1"/>
    <x v="1"/>
    <x v="0"/>
    <x v="1"/>
    <x v="0"/>
    <x v="0"/>
    <x v="0"/>
    <m/>
    <m/>
    <x v="0"/>
    <s v="x"/>
    <m/>
    <m/>
    <m/>
    <m/>
    <m/>
    <x v="2"/>
    <x v="2"/>
    <m/>
    <x v="0"/>
    <x v="0"/>
    <x v="0"/>
    <x v="1"/>
    <x v="0"/>
    <x v="0"/>
    <x v="0"/>
    <m/>
    <m/>
  </r>
  <r>
    <x v="18"/>
    <x v="2"/>
    <s v="Felles utdanningssenter for jernbaneutdanning"/>
    <s v="bente.tangen@jernbanedirektoratet.no"/>
    <s v="Ja"/>
    <m/>
    <m/>
    <x v="0"/>
    <s v="Skriv inn total kostnadsramme for egen virksomhet"/>
    <n v="0"/>
    <x v="3"/>
    <s v="Skriv inn budsjett for dette året"/>
    <n v="0"/>
    <m/>
    <x v="0"/>
    <m/>
    <m/>
    <x v="2"/>
    <x v="1"/>
    <m/>
    <x v="0"/>
    <x v="1"/>
    <x v="0"/>
    <x v="0"/>
    <x v="0"/>
    <m/>
    <m/>
    <s v="Det arbeides med å etablere Senter for norsk jernbaneutdanning, en utdanningsinstitusjon hvor hele sektoren går sammen om undervisning, fagutvikling og inmelding av kapasitetsbehov. I 2019 skal man forsøke å etablere en digital samhandlingsplattform for senteret."/>
    <s v="utdanning, jernbane, jernbaneutdanning, fagutvikling, undervisning"/>
    <m/>
    <x v="0"/>
    <x v="1"/>
    <x v="0"/>
    <x v="1"/>
    <x v="0"/>
    <x v="0"/>
    <x v="1"/>
    <x v="1"/>
    <x v="0"/>
    <x v="0"/>
    <m/>
    <m/>
    <x v="1"/>
    <m/>
    <m/>
    <m/>
    <m/>
    <m/>
    <m/>
    <x v="1"/>
    <x v="2"/>
    <m/>
    <x v="0"/>
    <x v="0"/>
    <x v="1"/>
    <x v="1"/>
    <x v="0"/>
    <x v="0"/>
    <x v="0"/>
    <m/>
    <m/>
  </r>
  <r>
    <x v="18"/>
    <x v="2"/>
    <s v="Open Data"/>
    <s v="Sturla.alvheim@jernbanedirektoratet.no"/>
    <s v="Ja"/>
    <m/>
    <m/>
    <x v="0"/>
    <n v="2000000"/>
    <n v="2000000"/>
    <x v="0"/>
    <n v="2000000"/>
    <n v="2000000"/>
    <m/>
    <x v="0"/>
    <m/>
    <m/>
    <x v="0"/>
    <x v="1"/>
    <m/>
    <x v="1"/>
    <x v="0"/>
    <x v="0"/>
    <x v="0"/>
    <x v="0"/>
    <m/>
    <m/>
    <s v="Prosjektet skal sørg efor at alle informasjon i jernbanesektoren som kan være publisert åpent blir publisert."/>
    <s v="koordinering, data, publisering"/>
    <m/>
    <x v="0"/>
    <x v="1"/>
    <x v="0"/>
    <x v="1"/>
    <x v="1"/>
    <x v="1"/>
    <x v="1"/>
    <x v="1"/>
    <x v="0"/>
    <x v="0"/>
    <m/>
    <m/>
    <x v="0"/>
    <s v="x"/>
    <s v="X"/>
    <m/>
    <m/>
    <m/>
    <m/>
    <x v="2"/>
    <x v="2"/>
    <m/>
    <x v="0"/>
    <x v="0"/>
    <x v="1"/>
    <x v="1"/>
    <x v="0"/>
    <x v="0"/>
    <x v="0"/>
    <m/>
    <m/>
  </r>
  <r>
    <x v="19"/>
    <x v="7"/>
    <s v="Felles prosjekt for identitets- og tilgangsstyring (IAM)"/>
    <s v="annette.g.furset@unit.no"/>
    <s v="Ja"/>
    <m/>
    <m/>
    <x v="0"/>
    <s v="6 MNOK"/>
    <n v="6000000"/>
    <x v="0"/>
    <s v="1,5 MNOK"/>
    <n v="1500000"/>
    <m/>
    <x v="2"/>
    <s v="fellesløsning, sektorløsning"/>
    <m/>
    <x v="0"/>
    <x v="1"/>
    <m/>
    <x v="1"/>
    <x v="0"/>
    <x v="0"/>
    <x v="0"/>
    <x v="0"/>
    <m/>
    <m/>
    <s v="Det skal etableres en fellestjeneste for identitets- og tilgangsstyring (IAM) i høyere utdanning og forskning. Uninett AS er gitt det utførende ansvar foretableringen, i nært samarbeid med sektoren representert ved en pilotinstitusjon. Universitetet i Bergen er tidligere utpekt som pilotinstitusjon av BOTT. BOTT er et universitetssamarbeid mellom universitetene i Bergen, Oslo, Trondheim og Tromsø."/>
    <s v="Tilgangstyring, IAM, UH, Unit, Uninett, BOTT"/>
    <m/>
    <x v="0"/>
    <x v="1"/>
    <x v="0"/>
    <x v="1"/>
    <x v="0"/>
    <x v="1"/>
    <x v="1"/>
    <x v="1"/>
    <x v="1"/>
    <x v="0"/>
    <s v="Skriv her"/>
    <m/>
    <x v="1"/>
    <s v="x"/>
    <m/>
    <m/>
    <m/>
    <m/>
    <m/>
    <x v="1"/>
    <x v="0"/>
    <m/>
    <x v="0"/>
    <x v="0"/>
    <x v="0"/>
    <x v="1"/>
    <x v="0"/>
    <x v="0"/>
    <x v="0"/>
    <m/>
    <s v="Prosjektet er inkludert i fellesporteføljen til Digitaliseringsstyret for høyere utdanning og forskning"/>
  </r>
  <r>
    <x v="19"/>
    <x v="7"/>
    <s v="Nasjonalt Vitenarkiv"/>
    <s v="frode.arntsen@unit.no"/>
    <s v="Ja"/>
    <m/>
    <m/>
    <x v="0"/>
    <s v="22 MNOK, totalt for trinn 1"/>
    <n v="22000000"/>
    <x v="2"/>
    <s v="10,4 MNOK"/>
    <n v="10400000"/>
    <m/>
    <x v="3"/>
    <m/>
    <m/>
    <x v="2"/>
    <x v="1"/>
    <m/>
    <x v="1"/>
    <x v="0"/>
    <x v="0"/>
    <x v="0"/>
    <x v="0"/>
    <m/>
    <m/>
    <s v="Nasjonalt vitenarkiv ble foreslått som et tiltak i Nasjonale mål og retningslinjer for åpen tilgang til vitenskapelige artikler. Det skal bidra til å realisere regjeringens mål om at alle norske vitenskapelige artikler finansiert av offentlige midler skal være åpent tilgjengelige innen 2024._x000a_Et nasjonalt vitenarkiv med tilhørende organisering vil tilby institusjonene en fellesløsning som gjør det enkelt og effektivt å oppfylle regjeringens mål. Løsningen må sees i sammenheng med andre tilgrensende tjenester (Cristin, eksisterende vitenarkiv, internasjonale vitenarkiv) og tilgang til andre relevante kilder (eks: Phd-, master- og bacheloroppgaver, digitale læringsressurser og forskningsdata)."/>
    <s v="Vitenarkiv, Cristin, læringsressurser, forskning, åpen tilgang, vitenskapelige artikler"/>
    <m/>
    <x v="0"/>
    <x v="1"/>
    <x v="1"/>
    <x v="1"/>
    <x v="0"/>
    <x v="1"/>
    <x v="1"/>
    <x v="1"/>
    <x v="0"/>
    <x v="0"/>
    <m/>
    <m/>
    <x v="1"/>
    <s v="x"/>
    <m/>
    <m/>
    <m/>
    <m/>
    <m/>
    <x v="0"/>
    <x v="0"/>
    <m/>
    <x v="0"/>
    <x v="0"/>
    <x v="0"/>
    <x v="1"/>
    <x v="0"/>
    <x v="0"/>
    <x v="0"/>
    <m/>
    <s v="Prosjektet er inkludert i fellesporteføljen til Digitaliseringsstyret for høyere utdanning og forskning"/>
  </r>
  <r>
    <x v="20"/>
    <x v="7"/>
    <s v="Arbeidslivsportalen"/>
    <s v="nina.waaler@oslomet.no"/>
    <s v="Ja"/>
    <m/>
    <m/>
    <x v="0"/>
    <s v="35 MNOK"/>
    <n v="35000000"/>
    <x v="2"/>
    <s v="12 MNOK"/>
    <n v="12000000"/>
    <m/>
    <x v="0"/>
    <m/>
    <m/>
    <x v="0"/>
    <x v="1"/>
    <m/>
    <x v="0"/>
    <x v="0"/>
    <x v="0"/>
    <x v="1"/>
    <x v="0"/>
    <m/>
    <m/>
    <s v="Det langsiktige målet og hensikten med prosjektet er å utarbeide en nasjonal portal og standard som skal være den viktigste kontaktflaten mellom utdanning og arbeidslivet. Dette skal oppnås ved å levere tre produkter som omhandler standardiserte prosesser, digital samhandlingsløsning og sikkerhet. Leveransen av disse produktene skal bidra til å oppnå effektmålene om økt kvalitet i studiene og praksisplassene, økt faglig utbytte, mer effektive administrative prosesser og en forenklet samhandling mellom aktørene."/>
    <s v="Arbeidsliv, praksis, praksisplass, samhandling"/>
    <m/>
    <x v="0"/>
    <x v="1"/>
    <x v="0"/>
    <x v="0"/>
    <x v="0"/>
    <x v="1"/>
    <x v="1"/>
    <x v="1"/>
    <x v="0"/>
    <x v="0"/>
    <m/>
    <m/>
    <x v="1"/>
    <m/>
    <s v="X"/>
    <m/>
    <m/>
    <m/>
    <m/>
    <x v="0"/>
    <x v="2"/>
    <m/>
    <x v="0"/>
    <x v="0"/>
    <x v="0"/>
    <x v="1"/>
    <x v="0"/>
    <x v="0"/>
    <x v="2"/>
    <m/>
    <s v="Prosjektet er inkludert i fellesporteføljen til Digitaliseringsstyret for høyere utdanning og forskning. Digitaliseringsstyret har vedtatt felles finansiering av prosjektgjennomføring, og videreføring av tjeneste igjennom Unit."/>
  </r>
  <r>
    <x v="19"/>
    <x v="7"/>
    <s v="UH Sikkerhetssatsning"/>
    <s v="sigurd.eriksson@unit.no"/>
    <s v="Ja"/>
    <m/>
    <m/>
    <x v="0"/>
    <s v="52,5 MNOK"/>
    <n v="52500000"/>
    <x v="1"/>
    <s v="17,5 MNOK"/>
    <n v="17500000"/>
    <m/>
    <x v="4"/>
    <s v="Sektorløsning"/>
    <m/>
    <x v="0"/>
    <x v="1"/>
    <m/>
    <x v="0"/>
    <x v="1"/>
    <x v="0"/>
    <x v="0"/>
    <x v="0"/>
    <m/>
    <m/>
    <s v="Kunnskapsdepartementet gir tilsagn til Unit for en årlig satsing innen informasjonssikkerhet i universitets- og høyskolesektoren, til Uninett og et prosjekt for styrket informasjonssikkerhet og etablering av sektorens analysesenter for cybersikkerhet. Målsettingen er blant annet å forbedre evnen til å forebygge, oppdage og håndtere trusler, og inkludere tiltak som bedre analyseverktøy, tilbud om rådgivingstjenester og kompetanseheving. UNINETT skal i samarbeid med sektoren etablere et prosjekt for å realisere målene, med deltagelse fra informasjonssikkerhetsmiljøene på Gjøvik (NTNU) og USIT ved UiO. Unit vil på oppdrag fra Kunnskapsdepartementet styrke styringen av informasjonssikkerhet i sektoren gjennom å etablere roller i tråd med beskrivelsene i rammeverket ISO/IEC 27014:2013. De øvrige 5 mill. kroner skal finansiere etablering og forvaltning av disse oppgavene og rollene i Unit. "/>
    <s v="Informasjonssikkerhet, cybersikkerhet, analysesenter, Cert, Uninett, NTNU, UiO"/>
    <m/>
    <x v="1"/>
    <x v="1"/>
    <x v="0"/>
    <x v="1"/>
    <x v="0"/>
    <x v="0"/>
    <x v="1"/>
    <x v="1"/>
    <x v="1"/>
    <x v="0"/>
    <m/>
    <m/>
    <x v="0"/>
    <s v="x"/>
    <s v="X"/>
    <m/>
    <m/>
    <m/>
    <m/>
    <x v="0"/>
    <x v="0"/>
    <m/>
    <x v="0"/>
    <x v="0"/>
    <x v="0"/>
    <x v="1"/>
    <x v="0"/>
    <x v="0"/>
    <x v="0"/>
    <m/>
    <s v="Prosjektet er inkludert i fellesporteføljen til Digitaliseringsstyret for høyere utdanning og forskning"/>
  </r>
  <r>
    <x v="19"/>
    <x v="7"/>
    <s v="Samordna opptak til fagskoler"/>
    <s v="anne.kathrine.haugen@unit.no"/>
    <s v="Ja"/>
    <m/>
    <m/>
    <x v="0"/>
    <s v="11 MNOK"/>
    <n v="11000000"/>
    <x v="2"/>
    <s v="6 MNOK"/>
    <n v="6000000"/>
    <m/>
    <x v="1"/>
    <m/>
    <m/>
    <x v="0"/>
    <x v="1"/>
    <m/>
    <x v="1"/>
    <x v="0"/>
    <x v="0"/>
    <x v="0"/>
    <x v="0"/>
    <m/>
    <m/>
    <s v="Unit skal etablere tjenesten Samordna opptak til fagskoler til opptaket i 2020. Tjenesten vil basere seg på godt samarbeid mellom fagskolene og Unit. For å kunne tilby denne tjenesten må_x000a_datasystemene til Unit endres. I dag er systemet kun knyttet til samordnet opptak til Universiteter og høgskoler, og alle systemer må derfor gjennomgås og tilpasses fagskoleopptaket"/>
    <s v="Samordna opptak, fagskoler, Unit"/>
    <m/>
    <x v="1"/>
    <x v="1"/>
    <x v="0"/>
    <x v="1"/>
    <x v="0"/>
    <x v="1"/>
    <x v="1"/>
    <x v="1"/>
    <x v="0"/>
    <x v="0"/>
    <m/>
    <m/>
    <x v="1"/>
    <m/>
    <m/>
    <m/>
    <m/>
    <m/>
    <m/>
    <x v="0"/>
    <x v="0"/>
    <m/>
    <x v="0"/>
    <x v="0"/>
    <x v="1"/>
    <x v="1"/>
    <x v="0"/>
    <x v="1"/>
    <x v="3"/>
    <m/>
    <s v="Prosjektet er inkludert i fellesporteføljen til Digitaliseringsstyret for høyere utdanning og forskning"/>
  </r>
  <r>
    <x v="19"/>
    <x v="7"/>
    <s v="Beslutningsstøtte"/>
    <s v="anders.reitan@unit.no"/>
    <s v="Ja"/>
    <m/>
    <m/>
    <x v="1"/>
    <s v="Ikke avklart"/>
    <n v="0"/>
    <x v="3"/>
    <s v="Ikke avklart"/>
    <n v="0"/>
    <m/>
    <x v="3"/>
    <s v="Sektorløsning"/>
    <m/>
    <x v="1"/>
    <x v="2"/>
    <m/>
    <x v="0"/>
    <x v="0"/>
    <x v="0"/>
    <x v="0"/>
    <x v="0"/>
    <m/>
    <m/>
    <s v="Fokus på analyse av, samt sammenstilling av de data man har innenfor administrasjon, utdanning og forskning er økende. Sektoren har i dag tilgang på noen sentrale data fra forsknings- og utdanningssiden, mens for det administrative området er det ikke tilrettelagt for tilgang til sentrale data. Ved etablering av flere fellestjenester på det administrative området vil det bli enklere å tilrettelegge for slike muligheter. Gode, felles data og analysemetoder er strategisk viktig for institusjonenes oppfølging av egen virksomhet og som underlag for beslutningsstøtte.  _x000a__x000a_Det er behov for løpende oppfølging av definerte indikatorer, både kvalitative og kvantitative. Det er også behov for å se indikatorer på tvers av institusjoner  sett fra eier KD. _x000a__x000a_Virksomhetene har behov for å utvikle egne rapporter og analyser på områder hvor de har behov for ytterligere informasjon. "/>
    <s v="Beslutningsstøtte, utdanning, forskning, integrering"/>
    <m/>
    <x v="0"/>
    <x v="1"/>
    <x v="0"/>
    <x v="1"/>
    <x v="1"/>
    <x v="0"/>
    <x v="1"/>
    <x v="1"/>
    <x v="0"/>
    <x v="0"/>
    <m/>
    <m/>
    <x v="0"/>
    <s v="x"/>
    <s v="X"/>
    <m/>
    <m/>
    <m/>
    <m/>
    <x v="2"/>
    <x v="0"/>
    <m/>
    <x v="0"/>
    <x v="0"/>
    <x v="1"/>
    <x v="1"/>
    <x v="0"/>
    <x v="1"/>
    <x v="3"/>
    <m/>
    <s v="Prosjektet er inkludert i fellesporteføljen til Digitaliseringsstyret for høyere utdanning og forskning"/>
  </r>
  <r>
    <x v="19"/>
    <x v="7"/>
    <s v="Studentmobilitet"/>
    <s v="ann.elisabeth.wedo@unit.no"/>
    <s v="Ja"/>
    <m/>
    <m/>
    <x v="1"/>
    <s v="Ikke avklart"/>
    <n v="0"/>
    <x v="3"/>
    <s v="Ikke avklart"/>
    <n v="0"/>
    <m/>
    <x v="3"/>
    <s v="Sektrorløsning"/>
    <m/>
    <x v="1"/>
    <x v="2"/>
    <m/>
    <x v="0"/>
    <x v="0"/>
    <x v="0"/>
    <x v="0"/>
    <x v="0"/>
    <m/>
    <m/>
    <s v="Unit ønsker å bidra til å digitalisere arbeidsprosesser for studentutveksling; både interne arbeidsprosesser og prosesser som omfatter utenlandske partneruniversiteter. For å kunne gjøre dette er det viktig at arbeidsprosesser standardiseres på tvers av utdanningsinstitusjoner, for å optimalisere arbeidsmåter og sikre at beste praksis blir utført på alle institusjoner. Det vil gi bedre kvalitet i arbeidsprosessene og bedre oversikt over relevante data og opplysninger som trengs for å utføre arbeidsoppgavene. Når data og opplysninger utveksles digitalt er kvaliteten og validiteten på dataene sikrere. Ved en digitalisering av studentutveksling vil ressurser bli frigjort fra administrative arbeidsprosesser slik at det frigjøres tid til å følge opp studentene kvalitativt. Forenklede prosesser for utveksling av essensielle data vil også kunne gi bedre samarbeid med internasjonale partnerinstitusjoner."/>
    <s v="internasjonal, studentutveksling, standardisering, datakvalitet"/>
    <m/>
    <x v="1"/>
    <x v="1"/>
    <x v="0"/>
    <x v="0"/>
    <x v="1"/>
    <x v="0"/>
    <x v="1"/>
    <x v="0"/>
    <x v="0"/>
    <x v="0"/>
    <m/>
    <m/>
    <x v="0"/>
    <s v="x"/>
    <s v="X"/>
    <m/>
    <m/>
    <m/>
    <m/>
    <x v="2"/>
    <x v="2"/>
    <m/>
    <x v="0"/>
    <x v="0"/>
    <x v="1"/>
    <x v="1"/>
    <x v="0"/>
    <x v="0"/>
    <x v="3"/>
    <m/>
    <s v="Prosjektet er inkludert i fellesporteføljen til Digitaliseringsstyret for høyere utdanning og forskning"/>
  </r>
  <r>
    <x v="19"/>
    <x v="7"/>
    <s v="Nasjonal samordning av masteropptak"/>
    <s v="ann.elisabeth.wedo@unit.no"/>
    <s v="Ja"/>
    <m/>
    <m/>
    <x v="1"/>
    <s v="Ikke avklart"/>
    <n v="0"/>
    <x v="3"/>
    <s v="Ikke avklart"/>
    <n v="0"/>
    <m/>
    <x v="1"/>
    <s v="Sektorløsning"/>
    <m/>
    <x v="1"/>
    <x v="2"/>
    <m/>
    <x v="0"/>
    <x v="0"/>
    <x v="0"/>
    <x v="0"/>
    <x v="0"/>
    <m/>
    <m/>
    <s v="Målet med prosjektet er å utvikle en ny prosess for opptak til master, ved å bygge på prinsipper fra det nasjonale opptaket til grunnutdanningene. Nye digitale løsninger og forenklede prosesser skal føre til lavere ressursbruk og bedre brukeropplevelser for både søkere og de ansatte ved utdanningsinstitusjonene."/>
    <s v="master, opptak, studieopptak, forenkling, utdanningsinstitusjoner"/>
    <m/>
    <x v="0"/>
    <x v="0"/>
    <x v="0"/>
    <x v="0"/>
    <x v="0"/>
    <x v="0"/>
    <x v="1"/>
    <x v="1"/>
    <x v="0"/>
    <x v="0"/>
    <m/>
    <m/>
    <x v="1"/>
    <m/>
    <s v="X"/>
    <m/>
    <m/>
    <m/>
    <m/>
    <x v="2"/>
    <x v="2"/>
    <m/>
    <x v="0"/>
    <x v="0"/>
    <x v="1"/>
    <x v="1"/>
    <x v="0"/>
    <x v="0"/>
    <x v="3"/>
    <m/>
    <s v="Prosjektet er inkludert i fellesporteføljen til Digitaliseringsstyret for høyere utdanning og forskning"/>
  </r>
  <r>
    <x v="19"/>
    <x v="7"/>
    <s v="Datadeling"/>
    <s v="annette.g.furset@unit.no"/>
    <s v="Ja"/>
    <m/>
    <m/>
    <x v="1"/>
    <s v="Ikke avklart"/>
    <n v="0"/>
    <x v="3"/>
    <s v="Ikke avklart"/>
    <n v="0"/>
    <m/>
    <x v="3"/>
    <s v="sektorløsning, sammenhengende tjeneste"/>
    <m/>
    <x v="1"/>
    <x v="2"/>
    <m/>
    <x v="0"/>
    <x v="0"/>
    <x v="0"/>
    <x v="0"/>
    <x v="0"/>
    <m/>
    <m/>
    <s v="Studenter, lærere, forskere, ledelse og administrasjon behøver tilgang til digitale tjenester og korrekte og oppdaterte data som understøtter deres arbeidsprosesser og beslutninger. Studenten skal ha tilgang til et personlig læringsmiljø som legger til rette for individuelle læringsopplegg og samarbeidslæring. Læreren og forskeren skal oppleve et bredt tilbud av tjenester som støtter gjennomføringen av utdanning og forskning. Samhandling foregår på tvers av institusjoner, sektorer og landegrenser og brukerne forventer mobilitet i ulike former. Læringen er livslang og foregår mange steder._x000a_Det vil i konseptfasen utarbeides et prosjektforslag som beskriver nødvendige tiltak for at tjenester som understøtter høyere utdanning og forskning kan få tilgang til, benytte og vedlikeholde hensiktsmessig, tilstrekkelig oppdaterte data fra ulike kilder. Tiltakene må dekke både scenarier der store applikasjoner synkroniserer kopier av data (integrasjoner), og scenarier der data tilgjengeliggjøres direkte fra autoritative kilder._x000a_Erfaringer fra UH:IntArk-prosjektet og fra Difis samhandlingsarkitektur  har synliggjort at tiltakene må adressere juridiske hensyn, forvaltningsroller, forvaltningsprosesser og sentrale, felles begreper så vel som tekniske løsninger."/>
    <s v="datadeling, personlig, læringsmiljø, student, lærer, forsker, samhandling, integrasjoner, autoritative, kilder, arkitektur"/>
    <m/>
    <x v="1"/>
    <x v="1"/>
    <x v="0"/>
    <x v="1"/>
    <x v="0"/>
    <x v="1"/>
    <x v="1"/>
    <x v="0"/>
    <x v="1"/>
    <x v="0"/>
    <m/>
    <m/>
    <x v="0"/>
    <s v="x"/>
    <s v="X"/>
    <m/>
    <m/>
    <m/>
    <m/>
    <x v="2"/>
    <x v="0"/>
    <m/>
    <x v="0"/>
    <x v="0"/>
    <x v="1"/>
    <x v="1"/>
    <x v="0"/>
    <x v="0"/>
    <x v="1"/>
    <m/>
    <s v="Prosjektet er inkludert i fellesporteføljen til Digitaliseringsstyret for høyere utdanning og forskning"/>
  </r>
  <r>
    <x v="19"/>
    <x v="7"/>
    <s v="Klientdrift for UH-sektoren"/>
    <s v="annette.g.furset@unit.no"/>
    <s v="Ja"/>
    <m/>
    <m/>
    <x v="0"/>
    <s v="Ikke avklart"/>
    <n v="0"/>
    <x v="3"/>
    <s v="Ikke avklart"/>
    <n v="0"/>
    <m/>
    <x v="5"/>
    <s v="Internt"/>
    <m/>
    <x v="1"/>
    <x v="2"/>
    <m/>
    <x v="0"/>
    <x v="0"/>
    <x v="0"/>
    <x v="0"/>
    <x v="0"/>
    <m/>
    <m/>
    <s v="Klientdrift legger beslag på betydelige ressurser hos institusjonene, og flere av UH-virksomhetene er i gang med eller har under planlegging omstillingsprosjekter hvor kapabilitetene på IT-området skal omstilles fra drift til utvikling. Klientdrift inklusiv IT-brukerstøtte utgjør en vesentlig del av institusjonenes budsjetter på basis infrastrukturområdet. Unit/Uninett skal gjennomføre en konseptfase som skal lede frem til et prosjektforslag, prosjektbegrunnelse og faseplan for fremtidens klientdrift i UH-sektoren"/>
    <s v="klientdrift, drift, utvikling, brukerstøtte, infrastruktur"/>
    <m/>
    <x v="0"/>
    <x v="1"/>
    <x v="0"/>
    <x v="1"/>
    <x v="0"/>
    <x v="0"/>
    <x v="1"/>
    <x v="1"/>
    <x v="1"/>
    <x v="0"/>
    <m/>
    <m/>
    <x v="0"/>
    <s v="x"/>
    <s v="X"/>
    <m/>
    <m/>
    <m/>
    <m/>
    <x v="2"/>
    <x v="2"/>
    <m/>
    <x v="0"/>
    <x v="0"/>
    <x v="1"/>
    <x v="1"/>
    <x v="0"/>
    <x v="0"/>
    <x v="0"/>
    <m/>
    <s v="Prosjektet er inkludert i fellesporteføljen til Digitaliseringsstyret for høyere utdanning og forskning"/>
  </r>
  <r>
    <x v="19"/>
    <x v="7"/>
    <s v="Konseptutredning av fremtidig infrastruktur for data, registre, analyse- og statistikkpublisering "/>
    <s v="roar.olsen@unit.no"/>
    <s v="Ja"/>
    <m/>
    <m/>
    <x v="0"/>
    <s v="8 MNOK"/>
    <n v="8000000"/>
    <x v="0"/>
    <s v="8 MNOK"/>
    <n v="8000000"/>
    <m/>
    <x v="2"/>
    <s v="Datadeling, Sektorløsning"/>
    <m/>
    <x v="1"/>
    <x v="0"/>
    <m/>
    <x v="0"/>
    <x v="0"/>
    <x v="0"/>
    <x v="0"/>
    <x v="0"/>
    <m/>
    <m/>
    <s v="Formålet med prosjektet er å etablere et grunnlag for beslutninger om tiltak for å effektivisere infrastruktur for data og statistikk, og å gjøre data mer åpne og tilgjengelige. Målet er bedre, raskere, rimeligere og sikrere tilgang til relevante datakilder og å legge til rette for publisering av statistikk og analyser innenfor og på tvers av de ulike datasettene. Muligheter for kopling til data og statistikk om andre sektorer er også et viktig hensyn."/>
    <s v="Infrastruktur, datadeling, analyse, statistikk, politikkutforming, virksomhetsstyring, innovasjon"/>
    <m/>
    <x v="0"/>
    <x v="0"/>
    <x v="0"/>
    <x v="1"/>
    <x v="1"/>
    <x v="0"/>
    <x v="1"/>
    <x v="0"/>
    <x v="1"/>
    <x v="0"/>
    <m/>
    <m/>
    <x v="0"/>
    <m/>
    <s v="X"/>
    <s v="x"/>
    <m/>
    <m/>
    <m/>
    <x v="1"/>
    <x v="3"/>
    <m/>
    <x v="0"/>
    <x v="0"/>
    <x v="1"/>
    <x v="1"/>
    <x v="0"/>
    <x v="0"/>
    <x v="0"/>
    <m/>
    <s v="Prosjektet er inkludert i fellesporteføljen til Digitaliseringsstyret for høyere utdanning og forskning"/>
  </r>
  <r>
    <x v="21"/>
    <x v="7"/>
    <s v="BOTT: Økonomi og lønn"/>
    <s v="tor.holmen@unit.no"/>
    <s v="Ja"/>
    <m/>
    <m/>
    <x v="0"/>
    <s v="152 MNOK"/>
    <n v="152000000"/>
    <x v="4"/>
    <s v="Ikke avklart"/>
    <n v="0"/>
    <m/>
    <x v="0"/>
    <m/>
    <m/>
    <x v="0"/>
    <x v="1"/>
    <m/>
    <x v="0"/>
    <x v="1"/>
    <x v="0"/>
    <x v="0"/>
    <x v="0"/>
    <m/>
    <m/>
    <s v="BOTT-institusjonene samarbeider om å få løst tjenester knyttet til økonomiområdet gjennom en felles anskaffelse. Anskaffelsen skal understøtte felles prosesser innenfor økonomiområdet._x000a__x000a_Anskaffelsen skal:_x000a_- gi universitetene enklere og mer brukervennlige løsninger samt redusere risiko med dagens systemkompleksitet._x000a_- ivareta forretningsområdene økonomi og lønn på en helhetlig måte, herunder prosjektøkonomi, innkjøp og budsjett._x000a_- resultere i effektive og standardiserte felles systemløsninger/tjenesteleveranser for universitetene._x000a_- tilstrebe etablering av felles overordnede prosesser og felles drift, samt samarbeid om forvaltning av løsningene._x000a__x000a_De fagområdene som skal understøttes av løsningen er:_x000a_- økonomimodell_x000a_- prosjektøkonomi_x000a_- budsjett_x000a_- bestilling til betaling_x000a_- fordring til innbetaling_x000a_- lønn_x000a__x000a_Økonomi- og lønnsprosjektet gikk våren 2019 inn i gjennomføringsfasen sammen med DFØ. Implementering av tjenestene fra DFØ begynner i januar 2021.  De øvrige 17 statlige institusjonene skal ta i bruk tjenesten fra 2023."/>
    <s v="Økonomi, lønn, UiO, NTNU, UiB, UiT"/>
    <m/>
    <x v="0"/>
    <x v="0"/>
    <x v="0"/>
    <x v="0"/>
    <x v="1"/>
    <x v="0"/>
    <x v="1"/>
    <x v="0"/>
    <x v="0"/>
    <x v="0"/>
    <m/>
    <m/>
    <x v="0"/>
    <s v="x"/>
    <s v="X"/>
    <m/>
    <m/>
    <m/>
    <m/>
    <x v="1"/>
    <x v="0"/>
    <m/>
    <x v="0"/>
    <x v="0"/>
    <x v="0"/>
    <x v="1"/>
    <x v="0"/>
    <x v="0"/>
    <x v="1"/>
    <m/>
    <s v="Prosjektet er inkludert i fellesporteføljen til Digitaliseringsstyret for høyere utdanning og forskning"/>
  </r>
  <r>
    <x v="21"/>
    <x v="7"/>
    <s v="BOTT: Saksbehandling og arkiv"/>
    <s v="tor.holmen@unit.no"/>
    <s v="Ja"/>
    <m/>
    <m/>
    <x v="0"/>
    <s v="134 MNOK"/>
    <n v="134000000"/>
    <x v="4"/>
    <s v="Ikke avklart"/>
    <n v="0"/>
    <m/>
    <x v="0"/>
    <m/>
    <m/>
    <x v="0"/>
    <x v="1"/>
    <m/>
    <x v="0"/>
    <x v="1"/>
    <x v="0"/>
    <x v="0"/>
    <x v="0"/>
    <m/>
    <m/>
    <s v="Universitetene benytter i dag samme teknologi for saksbehandling og arkivering. Denne løsningen skal byttes ut med et nytt system som skal gi mer effektiv saksbehandling mellom de ulike fagsystemer, samt bedre journalføring og arkivering av dokumenter. Et av målene er å bruke Noark 5-standarden til å etablere en digitaliseringsplattform med et effektivt og hensiktsmessig grensesnitt mellom fagsystemer, generisk saksbehandlingssystem og arkivsystem. Det nye systemet skal kjøpes inn gjennom et offentlig anbud i prosjektet BOTT Saksbehandling og arkiv._x000a__x000a_I tillegg til systembytte vil også prosessene innenfor saksbehandling og arkiv endres. Dette innebærer at saksbehandlerne ved de fire universitetene vil få nye og like måter å arbeide på i fremtiden, samt at dokumenter vil journalføres og arkiveres gjennom standarder satt av Riksarkivaren. Resten av sektoren vil ta i bruk tjenesten når den er etablert._x000a__x000a_"/>
    <s v="Sak, arkiv, UiO, NTNU, UiB, UiT"/>
    <m/>
    <x v="0"/>
    <x v="0"/>
    <x v="0"/>
    <x v="0"/>
    <x v="1"/>
    <x v="0"/>
    <x v="1"/>
    <x v="0"/>
    <x v="0"/>
    <x v="0"/>
    <m/>
    <m/>
    <x v="0"/>
    <s v="x"/>
    <s v="X"/>
    <m/>
    <m/>
    <m/>
    <m/>
    <x v="1"/>
    <x v="0"/>
    <m/>
    <x v="0"/>
    <x v="0"/>
    <x v="0"/>
    <x v="1"/>
    <x v="0"/>
    <x v="0"/>
    <x v="1"/>
    <m/>
    <s v="Prosjektet er inkludert i fellesporteføljen til Digitaliseringsstyret for høyere utdanning og forskning"/>
  </r>
  <r>
    <x v="21"/>
    <x v="7"/>
    <s v="BOTT: HR"/>
    <s v="tor.holmen@unit.no"/>
    <s v="Ja"/>
    <m/>
    <m/>
    <x v="0"/>
    <s v="Ikke avklart"/>
    <n v="0"/>
    <x v="3"/>
    <s v="Ikke avklart"/>
    <n v="0"/>
    <m/>
    <x v="0"/>
    <m/>
    <m/>
    <x v="0"/>
    <x v="1"/>
    <m/>
    <x v="0"/>
    <x v="1"/>
    <x v="0"/>
    <x v="0"/>
    <x v="0"/>
    <m/>
    <m/>
    <s v="BOTT: HR-prosjektet skal anskaffe digitale HR-løsninger som bidrar til digitalisering, forbedrede prosesser, standardisering, samt økt datakvalitet og -sikkerhet.  _x000a__x000a_Universitetenes strategi og personalpolitikk legger rammer for hvordan systemene skal anvendes, og vil sammen med prinsipper som brukervennlighet og brukeropplevelse være at stor betydning ved realisering av nye systemløsninger. Det er også et mål å etablere løsninger med fleksible grensesnitt, som er enkelt tilgjengelig for alle brukere. Krav knyttet til personvern og informasjonssikkerhet (GDPR) er også viktige føringer for dette arbeidet._x000a_Prosjektet er i 2019 i en planleggingsfase."/>
    <s v="HR, UiO, NTNU, UiB, UiT"/>
    <m/>
    <x v="0"/>
    <x v="0"/>
    <x v="0"/>
    <x v="0"/>
    <x v="1"/>
    <x v="0"/>
    <x v="1"/>
    <x v="0"/>
    <x v="0"/>
    <x v="0"/>
    <m/>
    <m/>
    <x v="0"/>
    <s v="x"/>
    <s v="X"/>
    <m/>
    <m/>
    <m/>
    <m/>
    <x v="1"/>
    <x v="0"/>
    <m/>
    <x v="0"/>
    <x v="0"/>
    <x v="0"/>
    <x v="1"/>
    <x v="0"/>
    <x v="0"/>
    <x v="1"/>
    <m/>
    <s v="Prosjektet er inkludert i fellesporteføljen til Digitaliseringsstyret for høyere utdanning og forskning"/>
  </r>
  <r>
    <x v="22"/>
    <x v="9"/>
    <s v="Øke andelen EHF"/>
    <s v="Bente.Bjerkan@dfo.no"/>
    <s v="Ja"/>
    <m/>
    <m/>
    <x v="2"/>
    <s v="0,2 mill kr"/>
    <n v="200000"/>
    <x v="0"/>
    <s v="0,2 mill kr"/>
    <n v="200000"/>
    <m/>
    <x v="0"/>
    <m/>
    <m/>
    <x v="0"/>
    <x v="0"/>
    <m/>
    <x v="0"/>
    <x v="0"/>
    <x v="0"/>
    <x v="0"/>
    <x v="0"/>
    <s v="Ikke relevant"/>
    <m/>
    <s v="DFØ vil prøve å fjerne papirfaktura med å implementere et automatisk varslingssystem som skal styres gjennom vårt aksesspunkt"/>
    <s v="EHF fakturabehandling aksesspunkt"/>
    <m/>
    <x v="0"/>
    <x v="0"/>
    <x v="0"/>
    <x v="1"/>
    <x v="0"/>
    <x v="0"/>
    <x v="0"/>
    <x v="0"/>
    <x v="0"/>
    <x v="1"/>
    <s v="Skriv her"/>
    <m/>
    <x v="0"/>
    <m/>
    <s v="X"/>
    <m/>
    <m/>
    <m/>
    <m/>
    <x v="1"/>
    <x v="3"/>
    <m/>
    <x v="0"/>
    <x v="1"/>
    <x v="0"/>
    <x v="1"/>
    <x v="0"/>
    <x v="0"/>
    <x v="1"/>
    <m/>
    <m/>
  </r>
  <r>
    <x v="22"/>
    <x v="9"/>
    <s v="Digitalisering av bilag"/>
    <s v="Elisabeth.Kastas@dfo.no"/>
    <s v="Ja"/>
    <m/>
    <m/>
    <x v="2"/>
    <s v="0,35 mill kr"/>
    <n v="350000"/>
    <x v="0"/>
    <s v="0,35 mill kr"/>
    <n v="350000"/>
    <m/>
    <x v="0"/>
    <m/>
    <m/>
    <x v="0"/>
    <x v="0"/>
    <m/>
    <x v="0"/>
    <x v="0"/>
    <x v="0"/>
    <x v="0"/>
    <x v="0"/>
    <s v="Ikke relevant"/>
    <m/>
    <s v="DFØ tar sikte på å digitalisere alle bilagstyper:_x000a_- ferdigstille nye løsninger for digitale bilag_x000a_- øke innslaget av digitale bilag_x000a_- utvikle rapport over tilganger til attestasjon og godkjenning_x000a_- vurdere behovet for økt kapasitet på dokumentarkivet i UBW_x000a_- robotisering av filinnlesing"/>
    <s v="digitalebilag regnskap ompostering"/>
    <m/>
    <x v="0"/>
    <x v="0"/>
    <x v="0"/>
    <x v="0"/>
    <x v="0"/>
    <x v="0"/>
    <x v="1"/>
    <x v="0"/>
    <x v="0"/>
    <x v="1"/>
    <m/>
    <m/>
    <x v="0"/>
    <s v="x"/>
    <s v="X"/>
    <m/>
    <m/>
    <m/>
    <m/>
    <x v="0"/>
    <x v="1"/>
    <m/>
    <x v="0"/>
    <x v="0"/>
    <x v="1"/>
    <x v="1"/>
    <x v="0"/>
    <x v="1"/>
    <x v="0"/>
    <m/>
    <m/>
  </r>
  <r>
    <x v="22"/>
    <x v="9"/>
    <s v="Implementere Prosjektøkonomi"/>
    <s v="ingrid.spljelkavik@dfo.no"/>
    <s v="Ja"/>
    <m/>
    <m/>
    <x v="0"/>
    <s v="50 mill kr"/>
    <n v="50000000"/>
    <x v="2"/>
    <s v="14 mill kr"/>
    <n v="14000000"/>
    <m/>
    <x v="0"/>
    <m/>
    <m/>
    <x v="2"/>
    <x v="1"/>
    <m/>
    <x v="0"/>
    <x v="1"/>
    <x v="0"/>
    <x v="0"/>
    <x v="0"/>
    <s v="Ikke relevant"/>
    <m/>
    <s v="BOTT universitetene har behov for en mer digitalisert prosjektøkonomistyringsprosess. DFØ skal på vegne av BOTT anskaffe system til støtte i søknadsfasen av eksternfinansierte prosjekter; prosjektregister, finansiering-/budsjetteringsverktøy, elektronisk arbeidsflyt, integrasjoner til sak-/arkiv. DFØ skal anskaffe det forsystemet som mangler for at dette oppfylles, og senere tilby til våre kunder. "/>
    <s v="RCP prosjektøkonomi"/>
    <m/>
    <x v="0"/>
    <x v="0"/>
    <x v="0"/>
    <x v="0"/>
    <x v="1"/>
    <x v="0"/>
    <x v="1"/>
    <x v="0"/>
    <x v="0"/>
    <x v="0"/>
    <m/>
    <m/>
    <x v="0"/>
    <s v="x"/>
    <s v="X"/>
    <m/>
    <m/>
    <m/>
    <m/>
    <x v="0"/>
    <x v="0"/>
    <m/>
    <x v="0"/>
    <x v="0"/>
    <x v="1"/>
    <x v="1"/>
    <x v="0"/>
    <x v="1"/>
    <x v="1"/>
    <m/>
    <m/>
  </r>
  <r>
    <x v="22"/>
    <x v="9"/>
    <s v="Chatbot"/>
    <s v="bente.bjerkan@dfo.no"/>
    <s v="Ja"/>
    <m/>
    <m/>
    <x v="2"/>
    <s v="0,35 mill kr"/>
    <n v="350000"/>
    <x v="0"/>
    <s v="0,15 mill kr"/>
    <n v="150000"/>
    <m/>
    <x v="0"/>
    <m/>
    <m/>
    <x v="0"/>
    <x v="0"/>
    <m/>
    <x v="0"/>
    <x v="0"/>
    <x v="0"/>
    <x v="0"/>
    <x v="0"/>
    <s v="Ikke relevant"/>
    <m/>
    <s v="DFØ Regnskaps- og lønnsavdelingens kundesenterer skal innføre Chatbot slik at kunder skal ha 24/7 tilgang til hjelp og DFØ skal få økonomiske gevinster/besparelser"/>
    <s v="chatbott kundeservice"/>
    <m/>
    <x v="1"/>
    <x v="0"/>
    <x v="1"/>
    <x v="1"/>
    <x v="0"/>
    <x v="0"/>
    <x v="1"/>
    <x v="0"/>
    <x v="0"/>
    <x v="0"/>
    <m/>
    <m/>
    <x v="0"/>
    <s v="x"/>
    <s v="X"/>
    <m/>
    <m/>
    <m/>
    <m/>
    <x v="1"/>
    <x v="0"/>
    <m/>
    <x v="1"/>
    <x v="0"/>
    <x v="1"/>
    <x v="1"/>
    <x v="0"/>
    <x v="0"/>
    <x v="0"/>
    <m/>
    <m/>
  </r>
  <r>
    <x v="22"/>
    <x v="9"/>
    <s v="RPA på flere prosesser"/>
    <s v="ingrid.spljelkavik@dfo.no"/>
    <s v="Ja"/>
    <m/>
    <m/>
    <x v="2"/>
    <s v="1,7 mill kr"/>
    <n v="1700000"/>
    <x v="0"/>
    <s v="0,1 mill kr"/>
    <n v="100000"/>
    <m/>
    <x v="0"/>
    <m/>
    <m/>
    <x v="4"/>
    <x v="0"/>
    <m/>
    <x v="0"/>
    <x v="0"/>
    <x v="0"/>
    <x v="0"/>
    <x v="0"/>
    <s v="Ikke relevant"/>
    <m/>
    <s v="DFØ har allerede innført flere RPA (robotisering) prosesser i sine daglige oppgaver, men har spesifisert flere. RPA utvikling vil bidra til at DFØ oppnår økt digitalisering på vegne av oss selv og våre kunder."/>
    <s v="RPA robotisering hovedbok og statsregnskapet"/>
    <m/>
    <x v="1"/>
    <x v="1"/>
    <x v="1"/>
    <x v="0"/>
    <x v="0"/>
    <x v="0"/>
    <x v="1"/>
    <x v="0"/>
    <x v="0"/>
    <x v="0"/>
    <m/>
    <m/>
    <x v="0"/>
    <s v="x"/>
    <m/>
    <m/>
    <m/>
    <m/>
    <m/>
    <x v="0"/>
    <x v="0"/>
    <m/>
    <x v="1"/>
    <x v="0"/>
    <x v="1"/>
    <x v="1"/>
    <x v="0"/>
    <x v="0"/>
    <x v="0"/>
    <m/>
    <m/>
  </r>
  <r>
    <x v="22"/>
    <x v="9"/>
    <s v="Økonomiinfo"/>
    <s v="ingrid.spljelkavik@dfo.no"/>
    <s v="Ja"/>
    <m/>
    <m/>
    <x v="0"/>
    <s v="1,9 mill kr"/>
    <n v="1900000"/>
    <x v="0"/>
    <s v="1,9 mill kr"/>
    <n v="1900000"/>
    <m/>
    <x v="0"/>
    <m/>
    <m/>
    <x v="4"/>
    <x v="0"/>
    <m/>
    <x v="0"/>
    <x v="0"/>
    <x v="0"/>
    <x v="0"/>
    <x v="0"/>
    <s v="Ikke relevant"/>
    <m/>
    <s v="Økonomiinfo er en BI verktøy som øker fleksibiliteten i analysemulighetene gjennom mulighet til å analysere økonomidata på forskjellige dimensjoner. Denne løsningen vil kunne erstatte produkter som departementene og andre DFØ kunder bruker i dag. Versjon 4 utvikles."/>
    <s v="økonomiinfo BusinessIntelligence økonomiverktøy"/>
    <m/>
    <x v="0"/>
    <x v="0"/>
    <x v="0"/>
    <x v="0"/>
    <x v="1"/>
    <x v="0"/>
    <x v="1"/>
    <x v="0"/>
    <x v="0"/>
    <x v="0"/>
    <m/>
    <m/>
    <x v="0"/>
    <s v="x"/>
    <s v="X"/>
    <m/>
    <m/>
    <m/>
    <m/>
    <x v="0"/>
    <x v="0"/>
    <m/>
    <x v="0"/>
    <x v="0"/>
    <x v="1"/>
    <x v="1"/>
    <x v="0"/>
    <x v="0"/>
    <x v="1"/>
    <m/>
    <m/>
  </r>
  <r>
    <x v="22"/>
    <x v="9"/>
    <s v="Felles styringssystem"/>
    <s v="frode.stevik@dfo.no"/>
    <s v="Ja"/>
    <m/>
    <m/>
    <x v="2"/>
    <s v="0,3 mill kr"/>
    <n v="300000"/>
    <x v="0"/>
    <s v="0,3 mill kr"/>
    <n v="300000"/>
    <m/>
    <x v="0"/>
    <m/>
    <m/>
    <x v="3"/>
    <x v="1"/>
    <m/>
    <x v="0"/>
    <x v="1"/>
    <x v="0"/>
    <x v="0"/>
    <x v="0"/>
    <s v="Ikke relevant"/>
    <m/>
    <s v="Systemet skal bygges fra grunnen opp, og vil dermed i første steg ta strukturering og lagring av data, og etter det helhetlig presentasjon av styringsinfo til brukere/ledere i statlige virksomheter. I første fase analyseres det behov for et slikt system og utviklingsmuligheter."/>
    <s v="styringssystem ledelse beslutningsgrunnlag"/>
    <m/>
    <x v="0"/>
    <x v="0"/>
    <x v="0"/>
    <x v="1"/>
    <x v="1"/>
    <x v="0"/>
    <x v="0"/>
    <x v="0"/>
    <x v="0"/>
    <x v="0"/>
    <m/>
    <m/>
    <x v="0"/>
    <s v="x"/>
    <s v="X"/>
    <m/>
    <m/>
    <m/>
    <m/>
    <x v="0"/>
    <x v="0"/>
    <m/>
    <x v="0"/>
    <x v="0"/>
    <x v="0"/>
    <x v="1"/>
    <x v="0"/>
    <x v="0"/>
    <x v="0"/>
    <m/>
    <m/>
  </r>
  <r>
    <x v="22"/>
    <x v="9"/>
    <s v="Effektivisere fakturaprosessen"/>
    <s v="ToreBakken.Bolme@dfo.no"/>
    <s v="Ja"/>
    <m/>
    <m/>
    <x v="2"/>
    <s v="0,5 mill kr"/>
    <n v="500000"/>
    <x v="0"/>
    <s v="0,5 mill kr"/>
    <n v="500000"/>
    <m/>
    <x v="0"/>
    <m/>
    <m/>
    <x v="0"/>
    <x v="1"/>
    <m/>
    <x v="0"/>
    <x v="1"/>
    <x v="0"/>
    <x v="0"/>
    <x v="0"/>
    <s v="Ikke relevant"/>
    <m/>
    <s v="Regnskapsavdelingen utreder og anskaffer en kunstligInteligens løsning for effektivisering av verifisering av papirfaktura, og innfører RPA-prosessen «sluttkontroll» hos kundene for å utvikle nye prosesser og standarder i fakturahåndtering."/>
    <s v="fakturabehandling kunstliginteligens RPA fakturaverifisering"/>
    <m/>
    <x v="0"/>
    <x v="0"/>
    <x v="0"/>
    <x v="0"/>
    <x v="0"/>
    <x v="0"/>
    <x v="0"/>
    <x v="0"/>
    <x v="0"/>
    <x v="0"/>
    <m/>
    <m/>
    <x v="0"/>
    <m/>
    <s v="X"/>
    <m/>
    <s v="x"/>
    <m/>
    <m/>
    <x v="1"/>
    <x v="0"/>
    <m/>
    <x v="1"/>
    <x v="1"/>
    <x v="0"/>
    <x v="1"/>
    <x v="0"/>
    <x v="0"/>
    <x v="0"/>
    <m/>
    <m/>
  </r>
  <r>
    <x v="22"/>
    <x v="9"/>
    <s v="Faktura utsending til nettbank"/>
    <s v="ToreBakken.Bolme@dfo.no"/>
    <s v="Ja"/>
    <m/>
    <m/>
    <x v="2"/>
    <s v="0,222 mill kr"/>
    <n v="222000"/>
    <x v="0"/>
    <s v="0,222 mill kr"/>
    <n v="222000"/>
    <m/>
    <x v="0"/>
    <m/>
    <m/>
    <x v="0"/>
    <x v="1"/>
    <m/>
    <x v="0"/>
    <x v="1"/>
    <x v="0"/>
    <x v="0"/>
    <x v="5"/>
    <s v="Ikke relevant"/>
    <m/>
    <s v="DFØ skal anskaffe programvare og utvikle av løsning med fakturahotell for å kunne sende EHF Faktura til nettbank til privatkunder."/>
    <s v="fakturahotell EHF nettbank"/>
    <m/>
    <x v="1"/>
    <x v="1"/>
    <x v="1"/>
    <x v="1"/>
    <x v="0"/>
    <x v="0"/>
    <x v="1"/>
    <x v="1"/>
    <x v="0"/>
    <x v="0"/>
    <m/>
    <m/>
    <x v="0"/>
    <m/>
    <s v="X"/>
    <m/>
    <s v="x"/>
    <m/>
    <m/>
    <x v="0"/>
    <x v="1"/>
    <m/>
    <x v="0"/>
    <x v="0"/>
    <x v="1"/>
    <x v="1"/>
    <x v="0"/>
    <x v="1"/>
    <x v="0"/>
    <m/>
    <m/>
  </r>
  <r>
    <x v="22"/>
    <x v="9"/>
    <s v="Faktura på e-post"/>
    <s v="ToreBakken.Bolme@dfo.no"/>
    <s v="Ja"/>
    <m/>
    <m/>
    <x v="2"/>
    <s v="0,4 mill kr"/>
    <n v="400000"/>
    <x v="0"/>
    <s v="0,4 mill kr"/>
    <n v="400000"/>
    <m/>
    <x v="0"/>
    <m/>
    <m/>
    <x v="2"/>
    <x v="0"/>
    <m/>
    <x v="0"/>
    <x v="0"/>
    <x v="0"/>
    <x v="0"/>
    <x v="0"/>
    <s v="Ikke relevant"/>
    <m/>
    <s v="Regnskapsavdelingen i DFØ er i en anskaffelsesprosess av ny EDI-portal. Produktets hovedleveranse vil være håndtering av inngående faktura. Regnskapsavdelingen utreder samtidig om leveransen kan inneholde utgående fakturaflyt, og dette blir trolig lagt til som en opsjon i anskaffelsen. Utgående fakturaflyt vil i så fall inneholde alternativ utsendelse per epost hvis mottaker ikke er registrert for EHF-mottak."/>
    <s v="fakturaprosess, digitalisering"/>
    <m/>
    <x v="1"/>
    <x v="0"/>
    <x v="0"/>
    <x v="0"/>
    <x v="0"/>
    <x v="0"/>
    <x v="1"/>
    <x v="0"/>
    <x v="0"/>
    <x v="0"/>
    <m/>
    <m/>
    <x v="0"/>
    <m/>
    <s v="X"/>
    <m/>
    <s v="x"/>
    <m/>
    <m/>
    <x v="2"/>
    <x v="1"/>
    <m/>
    <x v="0"/>
    <x v="0"/>
    <x v="0"/>
    <x v="1"/>
    <x v="0"/>
    <x v="0"/>
    <x v="0"/>
    <m/>
    <m/>
  </r>
  <r>
    <x v="22"/>
    <x v="9"/>
    <s v="Anskaffe nytt innkjøps- og fakturasystem"/>
    <s v="ToreBakken.Bolme@dfo.no"/>
    <s v="Ja"/>
    <m/>
    <m/>
    <x v="0"/>
    <s v="30 mill kr"/>
    <n v="30000000"/>
    <x v="2"/>
    <s v="2 mill kr"/>
    <n v="2000000"/>
    <m/>
    <x v="0"/>
    <m/>
    <m/>
    <x v="2"/>
    <x v="0"/>
    <m/>
    <x v="0"/>
    <x v="0"/>
    <x v="0"/>
    <x v="0"/>
    <x v="0"/>
    <s v="Ikke relevant"/>
    <m/>
    <s v="DFØ skal anskaffe og implementere et brukervennlig, funksjonelt og fremtidsrettet innkjøps- og fakturasystem som sikrer en effektiv og digital prosess i hele verdikjeden, fra behov til betaling"/>
    <s v="innkjøp faktura system"/>
    <m/>
    <x v="1"/>
    <x v="1"/>
    <x v="1"/>
    <x v="1"/>
    <x v="0"/>
    <x v="1"/>
    <x v="1"/>
    <x v="0"/>
    <x v="0"/>
    <x v="0"/>
    <m/>
    <m/>
    <x v="0"/>
    <s v="x"/>
    <s v="X"/>
    <m/>
    <m/>
    <m/>
    <m/>
    <x v="0"/>
    <x v="1"/>
    <m/>
    <x v="0"/>
    <x v="1"/>
    <x v="1"/>
    <x v="1"/>
    <x v="0"/>
    <x v="0"/>
    <x v="0"/>
    <m/>
    <m/>
  </r>
  <r>
    <x v="22"/>
    <x v="9"/>
    <s v="Tilgjenggeliggjøre eksisterende selvbetjeningsfunksjonalitet på lønnsområdet i DFØ-app på mobil og ny nettleserportal"/>
    <s v="tina.johnsen@dfo.no"/>
    <s v="Ja"/>
    <m/>
    <m/>
    <x v="0"/>
    <s v="8 mill kr"/>
    <n v="8000000"/>
    <x v="0"/>
    <s v="6 mill kr"/>
    <n v="6000000"/>
    <m/>
    <x v="0"/>
    <m/>
    <m/>
    <x v="4"/>
    <x v="1"/>
    <m/>
    <x v="0"/>
    <x v="1"/>
    <x v="0"/>
    <x v="0"/>
    <x v="0"/>
    <s v="Ikke relevant"/>
    <m/>
    <s v="DFØs sluttbrukere (ansatte, honorarmottakere og ledere) har behov for nyttige og brukervennlige selvbetjeningsløsninger. I 2009 lanserte DFØ en selvbetjeningsportal på nett for utvalgt funksjonalitet. I 2014 anskaffet DFØ ny mobil plattform, og har siden den gang fortløpende lansert selvbetjeningsfunksjonalitet i DFØ-app på mobil, blant annet registrering av tid, reiseregninger og fraværssøknader. I 2018 lanserte vi ny nettleserportal for honorarmottakere (&quot;Betalmeg&quot;). Prosjektet utvikler flere selvbetjeningsløsninger i DFØ-app på mobil og erstatter dagens portal for ansatte og ledere med ny nettleserportal innenfor DFØs lønnstjenester."/>
    <s v="Selvbetjening, mobilitet, app"/>
    <m/>
    <x v="1"/>
    <x v="0"/>
    <x v="0"/>
    <x v="1"/>
    <x v="0"/>
    <x v="1"/>
    <x v="1"/>
    <x v="0"/>
    <x v="0"/>
    <x v="0"/>
    <s v="Skriv her"/>
    <m/>
    <x v="0"/>
    <s v="x"/>
    <s v="X"/>
    <m/>
    <m/>
    <m/>
    <m/>
    <x v="0"/>
    <x v="0"/>
    <m/>
    <x v="1"/>
    <x v="1"/>
    <x v="0"/>
    <x v="1"/>
    <x v="0"/>
    <x v="0"/>
    <x v="0"/>
    <m/>
    <m/>
  </r>
  <r>
    <x v="22"/>
    <x v="9"/>
    <s v="Utvidet HR og lokale lønnsforhandlinger"/>
    <s v="jon.vikse@dfo.no"/>
    <s v="Ja"/>
    <m/>
    <m/>
    <x v="0"/>
    <s v="10 mill kr"/>
    <n v="10000000"/>
    <x v="2"/>
    <s v="0,9 mill kr"/>
    <n v="900000"/>
    <m/>
    <x v="0"/>
    <m/>
    <m/>
    <x v="2"/>
    <x v="1"/>
    <m/>
    <x v="0"/>
    <x v="1"/>
    <x v="0"/>
    <x v="0"/>
    <x v="0"/>
    <s v="Ikke relevant"/>
    <m/>
    <s v="DFØ skal levere utvidet systemstøtte på HR-området og for lokale lønnsforhandlinger. Anbudsprosessen gjennomføres høsten 2019, og målet er å lansere første versjoner av løsninger innenfor rekruttering, lokale lønnsforhandlinger og organisasjonskart i 2020. DFØ har også som intensjon å levere digitale systemstøtte for onboarding, medarbeideroppfølging, kompetanseutvikling, læring og HR-analyse i 2021-2022. "/>
    <s v="HR, lokale lønnsforhandlinger, sky"/>
    <m/>
    <x v="1"/>
    <x v="1"/>
    <x v="0"/>
    <x v="0"/>
    <x v="0"/>
    <x v="0"/>
    <x v="1"/>
    <x v="1"/>
    <x v="0"/>
    <x v="0"/>
    <m/>
    <m/>
    <x v="0"/>
    <s v="x"/>
    <s v="X"/>
    <m/>
    <m/>
    <m/>
    <m/>
    <x v="0"/>
    <x v="1"/>
    <m/>
    <x v="0"/>
    <x v="0"/>
    <x v="0"/>
    <x v="1"/>
    <x v="0"/>
    <x v="0"/>
    <x v="0"/>
    <m/>
    <m/>
  </r>
  <r>
    <x v="22"/>
    <x v="9"/>
    <s v="Ny rapportløsning på lønnsområdet"/>
    <s v="christofferbore.haaland@dfo.no"/>
    <s v="Ja"/>
    <m/>
    <m/>
    <x v="0"/>
    <s v="1,1 mill kr"/>
    <n v="1100000"/>
    <x v="0"/>
    <s v="1,1 mill kr"/>
    <n v="1100000"/>
    <m/>
    <x v="0"/>
    <m/>
    <m/>
    <x v="0"/>
    <x v="1"/>
    <m/>
    <x v="0"/>
    <x v="1"/>
    <x v="0"/>
    <x v="0"/>
    <x v="0"/>
    <s v="Ikke relevant"/>
    <m/>
    <s v="DFØs kunder/brukere har behov for enkel tilgang til styringsinformasjon og annen data innenfor lønnsområdet. Dagens tilbud fra DFØ er modent for modernisering og forbedring. Vi ønsker å levere en mer brukervennlige og fleksibel løsning for uthenting av rapporter og annet datauttrekk. Det er forventet at tiltaket vil bedre kunne understøtte våre kunders behov på området. Vi ser ingen negative virkninger."/>
    <s v="Rapporter, datavarehus, data, analyse"/>
    <m/>
    <x v="1"/>
    <x v="0"/>
    <x v="0"/>
    <x v="1"/>
    <x v="1"/>
    <x v="0"/>
    <x v="1"/>
    <x v="0"/>
    <x v="0"/>
    <x v="0"/>
    <m/>
    <m/>
    <x v="0"/>
    <s v="x"/>
    <s v="X"/>
    <m/>
    <m/>
    <m/>
    <m/>
    <x v="0"/>
    <x v="0"/>
    <m/>
    <x v="0"/>
    <x v="0"/>
    <x v="1"/>
    <x v="1"/>
    <x v="0"/>
    <x v="0"/>
    <x v="0"/>
    <m/>
    <m/>
  </r>
  <r>
    <x v="22"/>
    <x v="9"/>
    <s v="Tilsetting og arbeidskontrakt"/>
    <s v="geirolav.byberg@dfo.no"/>
    <s v="Ja"/>
    <m/>
    <m/>
    <x v="0"/>
    <s v="5 mill kr"/>
    <n v="5000000"/>
    <x v="0"/>
    <s v="1,3 mill kr"/>
    <n v="1300000"/>
    <m/>
    <x v="0"/>
    <m/>
    <m/>
    <x v="0"/>
    <x v="1"/>
    <m/>
    <x v="0"/>
    <x v="1"/>
    <x v="0"/>
    <x v="0"/>
    <x v="0"/>
    <s v="Ikke relevant"/>
    <m/>
    <s v="Heldigital støtte for inngåelse av arbeidskontrakt med overføring til lønnssystemet (tilsetting). Selvbetjeningsløsning som er tilgjengelig i DFØ-app på mobil og desktop, og digital arbeidsflyt."/>
    <s v="Selvbetjening"/>
    <m/>
    <x v="1"/>
    <x v="0"/>
    <x v="0"/>
    <x v="1"/>
    <x v="0"/>
    <x v="1"/>
    <x v="1"/>
    <x v="0"/>
    <x v="0"/>
    <x v="0"/>
    <m/>
    <m/>
    <x v="0"/>
    <s v="x"/>
    <s v="X"/>
    <m/>
    <m/>
    <m/>
    <m/>
    <x v="0"/>
    <x v="0"/>
    <m/>
    <x v="1"/>
    <x v="1"/>
    <x v="1"/>
    <x v="1"/>
    <x v="0"/>
    <x v="0"/>
    <x v="0"/>
    <m/>
    <m/>
  </r>
  <r>
    <x v="22"/>
    <x v="9"/>
    <s v="Teknologi for bildelesning"/>
    <s v="hallgeir.molde@dfo.no"/>
    <s v="Ja"/>
    <m/>
    <m/>
    <x v="0"/>
    <s v="0,383 mill kr"/>
    <n v="383000"/>
    <x v="0"/>
    <s v="0,383 mill kr"/>
    <n v="383000"/>
    <m/>
    <x v="0"/>
    <m/>
    <m/>
    <x v="0"/>
    <x v="1"/>
    <m/>
    <x v="0"/>
    <x v="1"/>
    <x v="0"/>
    <x v="0"/>
    <x v="0"/>
    <s v="Ikke relevant"/>
    <m/>
    <s v="DFØ har utviklet en RPA-løsning for førstegodkjenning av reiseregninger (attestasjon). Løsningen tilbys til alle DFØs lønnskunder, og har et estimert effektiviseringspotensiale på 45% av alle reiseregninger. Ny teknologi for bildelesning benyttes til å lese kvitteringer vedlagt reiseregninger. Den opererer sammen med RPA-godkjenningen, og øker det totale effektiviseringspotensiale til 60-70%."/>
    <s v="OCR, maskinlæring, RPA"/>
    <m/>
    <x v="1"/>
    <x v="0"/>
    <x v="0"/>
    <x v="1"/>
    <x v="0"/>
    <x v="0"/>
    <x v="0"/>
    <x v="0"/>
    <x v="0"/>
    <x v="0"/>
    <m/>
    <m/>
    <x v="0"/>
    <s v="x"/>
    <s v="X"/>
    <m/>
    <m/>
    <m/>
    <m/>
    <x v="0"/>
    <x v="1"/>
    <m/>
    <x v="1"/>
    <x v="1"/>
    <x v="0"/>
    <x v="1"/>
    <x v="0"/>
    <x v="0"/>
    <x v="2"/>
    <m/>
    <m/>
  </r>
  <r>
    <x v="22"/>
    <x v="9"/>
    <s v="Videreutvikling av chatbot"/>
    <s v="geirolav.byberg@dfo.no"/>
    <s v="Ja"/>
    <m/>
    <m/>
    <x v="0"/>
    <s v="0,377 mill kr"/>
    <n v="377000"/>
    <x v="0"/>
    <s v="0,377 mill kr"/>
    <n v="377000"/>
    <m/>
    <x v="0"/>
    <m/>
    <m/>
    <x v="4"/>
    <x v="1"/>
    <m/>
    <x v="0"/>
    <x v="1"/>
    <x v="0"/>
    <x v="0"/>
    <x v="0"/>
    <s v="Ikke relevant"/>
    <m/>
    <s v="I 2018 lanserte DFØ en chatbot sammen med ny nettleserportal for honorarmottakere (Betalmeg). Vi jobber løpende med å forbedre og utvide innholdet i chatboten, og denne skal også gjøres tilgjengelig i DFØ-app på mobil og ny nettleserportal for ansatte og ledere. Vi jobber også med å knytte inn ekstern informasjon ved bruk av ulike APIer, for eksempel offentlige satser som vedlikeholdes av Difi."/>
    <s v="Chatbot, maskinlæring, nevrale nettverk"/>
    <m/>
    <x v="1"/>
    <x v="1"/>
    <x v="0"/>
    <x v="1"/>
    <x v="0"/>
    <x v="1"/>
    <x v="1"/>
    <x v="1"/>
    <x v="0"/>
    <x v="0"/>
    <m/>
    <m/>
    <x v="0"/>
    <s v="x"/>
    <s v="X"/>
    <m/>
    <m/>
    <m/>
    <m/>
    <x v="0"/>
    <x v="1"/>
    <m/>
    <x v="0"/>
    <x v="1"/>
    <x v="1"/>
    <x v="1"/>
    <x v="0"/>
    <x v="0"/>
    <x v="2"/>
    <m/>
    <m/>
  </r>
  <r>
    <x v="22"/>
    <x v="9"/>
    <s v="Kudos "/>
    <s v="john-olav.saeter@dfo.no"/>
    <s v="Ja"/>
    <m/>
    <m/>
    <x v="1"/>
    <s v="Ikke avklart."/>
    <n v="0"/>
    <x v="3"/>
    <s v="1,1 mill kr"/>
    <n v="1100000"/>
    <m/>
    <x v="0"/>
    <m/>
    <m/>
    <x v="1"/>
    <x v="1"/>
    <m/>
    <x v="0"/>
    <x v="0"/>
    <x v="0"/>
    <x v="1"/>
    <x v="0"/>
    <s v="Ikke relevant"/>
    <m/>
    <s v="Prosjektet ønsker å forbedre systemer og prosesser for produksjon, lagring, gjenfinning, tilgjengeliggjøring og formidling av kunnskapsdokumenter i offentlig forvaltning. DFØ, DSS og Nasjonalbiblioteket har i dette prosjektet påbegynt et arbeid med å vurdere hvordan blant annet digitalisering, automatisering og andre teknologiske muligheter kan gjøre det mulig å effektivisere produksjon, innsamling og tilgjengeliggjøring av kunnskapsdokumenter i staten til nytte for ansatte i staten, men også for forskningsformål, media og publikum."/>
    <s v="#kunnskap #effektivisering #pliktavlevering #styring #digitalisering"/>
    <m/>
    <x v="0"/>
    <x v="0"/>
    <x v="0"/>
    <x v="1"/>
    <x v="1"/>
    <x v="1"/>
    <x v="1"/>
    <x v="0"/>
    <x v="0"/>
    <x v="0"/>
    <m/>
    <m/>
    <x v="1"/>
    <m/>
    <s v="X"/>
    <m/>
    <m/>
    <m/>
    <m/>
    <x v="0"/>
    <x v="0"/>
    <m/>
    <x v="1"/>
    <x v="1"/>
    <x v="1"/>
    <x v="1"/>
    <x v="0"/>
    <x v="0"/>
    <x v="2"/>
    <m/>
    <m/>
  </r>
  <r>
    <x v="22"/>
    <x v="9"/>
    <s v="Gamification av Utredningsinnstruksen"/>
    <s v="thuan.tande-pham@dfo.no"/>
    <s v="Ja"/>
    <m/>
    <m/>
    <x v="0"/>
    <s v="0,22 mill kr"/>
    <n v="220000"/>
    <x v="0"/>
    <s v="0,22 mill kr"/>
    <n v="220000"/>
    <m/>
    <x v="0"/>
    <m/>
    <m/>
    <x v="2"/>
    <x v="0"/>
    <m/>
    <x v="0"/>
    <x v="0"/>
    <x v="0"/>
    <x v="0"/>
    <x v="0"/>
    <s v="Ikke relevant"/>
    <m/>
    <s v="Kurs i Utredningsinnstruksen i form av et interaktivt spill"/>
    <s v="Spill, kurs, utredningsinnstruksen, utredning, DFØ"/>
    <m/>
    <x v="1"/>
    <x v="0"/>
    <x v="1"/>
    <x v="1"/>
    <x v="0"/>
    <x v="0"/>
    <x v="1"/>
    <x v="0"/>
    <x v="0"/>
    <x v="0"/>
    <s v="Bedre og mer effektiv læring, større tilgjengelighet av kurskatalog og innhenting av data/innsikt"/>
    <m/>
    <x v="0"/>
    <m/>
    <s v="X"/>
    <s v="x"/>
    <m/>
    <m/>
    <m/>
    <x v="2"/>
    <x v="1"/>
    <m/>
    <x v="0"/>
    <x v="0"/>
    <x v="1"/>
    <x v="1"/>
    <x v="7"/>
    <x v="0"/>
    <x v="0"/>
    <m/>
    <m/>
  </r>
  <r>
    <x v="22"/>
    <x v="9"/>
    <s v="Digital oversikt over statlige tilskudd til frivillige organisasjoner (&quot;Digitilskudd&quot;)"/>
    <s v="Annesofie.teveldal@dfo.no"/>
    <s v="Ja"/>
    <m/>
    <m/>
    <x v="0"/>
    <s v="25,652 mill kr"/>
    <n v="25652000"/>
    <x v="2"/>
    <s v="4,955 mill kr"/>
    <n v="4955000"/>
    <m/>
    <x v="0"/>
    <m/>
    <m/>
    <x v="0"/>
    <x v="1"/>
    <m/>
    <x v="0"/>
    <x v="1"/>
    <x v="0"/>
    <x v="0"/>
    <x v="0"/>
    <s v="Ikke relevant"/>
    <m/>
    <s v="DFØ og Kulturdepartementet ønsker å lage en digital oversikt over statlige tilskuddsordninger, tilskuddsmottakere og –beløp til frivillig sektor. Informasjonen skal samles i et nytt tilskuddsregister og gjøres tilgjengelig på en søk- og filtrerbar nettside."/>
    <s v="tilskudd, tilskuddsordninger, frivillig sektor, register, nettside"/>
    <m/>
    <x v="0"/>
    <x v="1"/>
    <x v="0"/>
    <x v="1"/>
    <x v="1"/>
    <x v="0"/>
    <x v="1"/>
    <x v="1"/>
    <x v="0"/>
    <x v="0"/>
    <s v="(1) Tidsbesparelse for privat næringsliv, (2) effektiv virkemiddelbruk og (3) økt transparense om statens pengebruk "/>
    <m/>
    <x v="0"/>
    <m/>
    <m/>
    <m/>
    <m/>
    <s v="Frivillige organisasjoner som søker/mottar statlige tilskudd, tilskuddsforvaltere og departementer som overordnet ansvarlig for tilskudd som gis til frivillig sektor. "/>
    <m/>
    <x v="0"/>
    <x v="2"/>
    <m/>
    <x v="0"/>
    <x v="0"/>
    <x v="1"/>
    <x v="1"/>
    <x v="0"/>
    <x v="0"/>
    <x v="0"/>
    <m/>
    <s v="Vi har fått støtte av medfinanseringsordningen til dette prosjektet og har hatt det oppe i Digitaliseringsrådet. Dere kan finne mer informasjon om prosjektet i søknaden vi sendte til medfinansieringsordningen. "/>
  </r>
  <r>
    <x v="23"/>
    <x v="8"/>
    <s v="Isak"/>
    <s v="gwe@npe.no"/>
    <s v="Ja"/>
    <m/>
    <m/>
    <x v="0"/>
    <s v="ca. kr. 20 mill"/>
    <n v="20000000"/>
    <x v="2"/>
    <s v="kr. 5.000.000,-"/>
    <n v="5000000"/>
    <m/>
    <x v="0"/>
    <m/>
    <m/>
    <x v="4"/>
    <x v="1"/>
    <m/>
    <x v="1"/>
    <x v="0"/>
    <x v="0"/>
    <x v="0"/>
    <x v="0"/>
    <m/>
    <m/>
    <s v="Isak er NPE sitt saks- og arkivsystem. "/>
    <s v="Saks- og arkivsystem, Isak"/>
    <m/>
    <x v="1"/>
    <x v="1"/>
    <x v="0"/>
    <x v="1"/>
    <x v="1"/>
    <x v="1"/>
    <x v="1"/>
    <x v="0"/>
    <x v="0"/>
    <x v="0"/>
    <s v="Skriv her"/>
    <m/>
    <x v="1"/>
    <s v="x"/>
    <m/>
    <m/>
    <m/>
    <m/>
    <m/>
    <x v="0"/>
    <x v="0"/>
    <m/>
    <x v="0"/>
    <x v="0"/>
    <x v="1"/>
    <x v="1"/>
    <x v="0"/>
    <x v="1"/>
    <x v="1"/>
    <m/>
    <s v="Isak har vært i produkjon fra 2014"/>
  </r>
  <r>
    <x v="23"/>
    <x v="8"/>
    <s v="Min side"/>
    <s v="gwe@npe.no"/>
    <s v="Ja"/>
    <m/>
    <m/>
    <x v="0"/>
    <s v="ca. kr. 16 mill"/>
    <n v="16000000"/>
    <x v="2"/>
    <s v="Kr. 4.000.000,-"/>
    <n v="4000000"/>
    <m/>
    <x v="0"/>
    <m/>
    <m/>
    <x v="4"/>
    <x v="1"/>
    <m/>
    <x v="1"/>
    <x v="0"/>
    <x v="0"/>
    <x v="0"/>
    <x v="0"/>
    <m/>
    <m/>
    <s v="Min side er en brukerportal for alle som har meldt inn en erstatningssak hos NPE. Erstatningssøker kan kommentere på saken, sende inn dokumenter og følge status på utvikling i sin saker."/>
    <s v="Min side NPE"/>
    <m/>
    <x v="1"/>
    <x v="0"/>
    <x v="0"/>
    <x v="1"/>
    <x v="0"/>
    <x v="1"/>
    <x v="1"/>
    <x v="0"/>
    <x v="0"/>
    <x v="0"/>
    <m/>
    <m/>
    <x v="1"/>
    <s v="x"/>
    <m/>
    <m/>
    <m/>
    <m/>
    <m/>
    <x v="0"/>
    <x v="1"/>
    <m/>
    <x v="0"/>
    <x v="0"/>
    <x v="1"/>
    <x v="1"/>
    <x v="0"/>
    <x v="1"/>
    <x v="0"/>
    <m/>
    <s v="Min side gikk i produksjon april 2019"/>
  </r>
  <r>
    <x v="23"/>
    <x v="8"/>
    <s v="Forprosjekt Automatisering"/>
    <s v="gwe@npe.no"/>
    <s v="Ja"/>
    <m/>
    <m/>
    <x v="0"/>
    <s v="Kr. 50.000,-"/>
    <n v="50000"/>
    <x v="0"/>
    <s v="Kr. 50.000,-"/>
    <n v="50000"/>
    <m/>
    <x v="0"/>
    <m/>
    <m/>
    <x v="3"/>
    <x v="1"/>
    <m/>
    <x v="0"/>
    <x v="0"/>
    <x v="0"/>
    <x v="0"/>
    <x v="6"/>
    <m/>
    <m/>
    <s v="Et forprosjekt hvor det skal vurderes om NPE skal ta i bruke ny teknologi og / eller videreutvikle teknisk plattform for å effektivisere og automatisere saksbehandlingsprosessen hos NPE. "/>
    <s v="Skriv inn søkeord"/>
    <m/>
    <x v="0"/>
    <x v="0"/>
    <x v="0"/>
    <x v="0"/>
    <x v="1"/>
    <x v="0"/>
    <x v="1"/>
    <x v="0"/>
    <x v="0"/>
    <x v="0"/>
    <m/>
    <m/>
    <x v="1"/>
    <s v="x"/>
    <m/>
    <m/>
    <m/>
    <m/>
    <m/>
    <x v="0"/>
    <x v="1"/>
    <m/>
    <x v="1"/>
    <x v="1"/>
    <x v="0"/>
    <x v="0"/>
    <x v="8"/>
    <x v="0"/>
    <x v="2"/>
    <m/>
    <s v="Dette er et forprosjekt som ikke medfører at vi implementerer noen nye tekniske løsninger."/>
  </r>
  <r>
    <x v="24"/>
    <x v="10"/>
    <s v="Digitale tjenester i Kulturminneforvaltning 2020"/>
    <s v="vemund.olstad@ra.no"/>
    <s v="Ja"/>
    <m/>
    <m/>
    <x v="0"/>
    <s v="Under 10 millioner"/>
    <n v="9000000"/>
    <x v="0"/>
    <n v="4900000"/>
    <n v="4900000"/>
    <m/>
    <x v="0"/>
    <m/>
    <m/>
    <x v="0"/>
    <x v="1"/>
    <m/>
    <x v="0"/>
    <x v="0"/>
    <x v="0"/>
    <x v="1"/>
    <x v="0"/>
    <s v="Ja"/>
    <m/>
    <s v="I forbindelse med regionreformen skal flere oppgaver i kulturminneforvaltningen overføres fra Riksantikvaren til de nye fylkeskommunene. I parallell med oppgaveoverføringen skal det i regi av prosjektet Kulturminneforvaltning 2020 utvikles en digital tjeneste (Digisak) for søknads- og saksbehandling av tilskudd og dispensasjoner i kulturminneforvaltningen. Målet med Digisak er blant annet å gjøre det enkelt å sende inn søknader til kulturminneforvaltningen, samt legge til rette for enhetlig og standardisert saksbehandling på tvers av fylkeskommuner og forvaltningsnivåer. Digisak vil være integrert mot Askeladden (kulturminneregisteret), samt fylkeskommunenes og Riksantikvarens sakarkiv- og økonomisystemer. Det skal også etableres en tjeneste for søk i Riksantikvarens historiske arkiv, slik at informasjonen som ligger her tilgjengeliggjøres for fylkeskommunene. "/>
    <s v="tilskudd, dispensasjoner, saksbehandling, kulturminner"/>
    <m/>
    <x v="1"/>
    <x v="1"/>
    <x v="0"/>
    <x v="0"/>
    <x v="0"/>
    <x v="1"/>
    <x v="1"/>
    <x v="0"/>
    <x v="0"/>
    <x v="0"/>
    <s v="Skriv her"/>
    <m/>
    <x v="1"/>
    <m/>
    <m/>
    <s v="x"/>
    <m/>
    <m/>
    <m/>
    <x v="1"/>
    <x v="0"/>
    <m/>
    <x v="0"/>
    <x v="0"/>
    <x v="0"/>
    <x v="1"/>
    <x v="0"/>
    <x v="0"/>
    <x v="1"/>
    <m/>
    <m/>
  </r>
  <r>
    <x v="25"/>
    <x v="5"/>
    <s v="System for håndtering av versjonsstyrte dokumenter"/>
    <s v="nmt@justervesenet.no"/>
    <s v="Ja"/>
    <m/>
    <m/>
    <x v="0"/>
    <s v="150000,-"/>
    <n v="150000"/>
    <x v="0"/>
    <s v="50000,-"/>
    <n v="50000"/>
    <m/>
    <x v="0"/>
    <m/>
    <m/>
    <x v="3"/>
    <x v="0"/>
    <m/>
    <x v="0"/>
    <x v="0"/>
    <x v="0"/>
    <x v="0"/>
    <x v="0"/>
    <m/>
    <m/>
    <s v="Et elektronisk system for behadling av versjonsstyrte dokumenter."/>
    <s v="Kvalitet, dokument"/>
    <m/>
    <x v="1"/>
    <x v="0"/>
    <x v="0"/>
    <x v="1"/>
    <x v="0"/>
    <x v="0"/>
    <x v="1"/>
    <x v="0"/>
    <x v="1"/>
    <x v="0"/>
    <s v="Skriv her"/>
    <m/>
    <x v="0"/>
    <s v="x"/>
    <m/>
    <m/>
    <m/>
    <m/>
    <m/>
    <x v="1"/>
    <x v="2"/>
    <m/>
    <x v="0"/>
    <x v="0"/>
    <x v="1"/>
    <x v="1"/>
    <x v="0"/>
    <x v="1"/>
    <x v="1"/>
    <m/>
    <m/>
  </r>
  <r>
    <x v="25"/>
    <x v="5"/>
    <s v="Kartmodul for ruteplanlegging i fagsystem."/>
    <s v="jeg@justervesenet.no"/>
    <s v="Ja"/>
    <m/>
    <m/>
    <x v="0"/>
    <s v="20000,-"/>
    <n v="20000"/>
    <x v="0"/>
    <s v="20000,-"/>
    <n v="20000"/>
    <m/>
    <x v="0"/>
    <m/>
    <m/>
    <x v="1"/>
    <x v="0"/>
    <m/>
    <x v="0"/>
    <x v="0"/>
    <x v="0"/>
    <x v="0"/>
    <x v="0"/>
    <m/>
    <m/>
    <s v="En modul i eksisterende fagsystem som ved bruk av standard kart komponenter kan gjøre gjennomførinegn av tilsyn effektiv."/>
    <s v="kart, ruteplanlegging"/>
    <m/>
    <x v="1"/>
    <x v="1"/>
    <x v="1"/>
    <x v="1"/>
    <x v="1"/>
    <x v="0"/>
    <x v="1"/>
    <x v="0"/>
    <x v="0"/>
    <x v="0"/>
    <m/>
    <m/>
    <x v="0"/>
    <s v="x"/>
    <m/>
    <m/>
    <s v="x"/>
    <m/>
    <m/>
    <x v="1"/>
    <x v="0"/>
    <m/>
    <x v="0"/>
    <x v="0"/>
    <x v="1"/>
    <x v="1"/>
    <x v="0"/>
    <x v="1"/>
    <x v="0"/>
    <m/>
    <m/>
  </r>
  <r>
    <x v="26"/>
    <x v="5"/>
    <s v="ebevis - deling av tilsynsdata."/>
    <s v="gsa@justervesenet.no"/>
    <m/>
    <m/>
    <m/>
    <x v="0"/>
    <s v="50000,-"/>
    <n v="50000"/>
    <x v="0"/>
    <s v="50000,-"/>
    <n v="50000"/>
    <m/>
    <x v="0"/>
    <m/>
    <m/>
    <x v="1"/>
    <x v="1"/>
    <m/>
    <x v="1"/>
    <x v="0"/>
    <x v="0"/>
    <x v="0"/>
    <x v="0"/>
    <m/>
    <m/>
    <s v="En sentral komponent som gjør data fra forskjellige tilsyn tilgjengelige via APIer."/>
    <s v="Datautveksling, tilsyn"/>
    <m/>
    <x v="1"/>
    <x v="0"/>
    <x v="0"/>
    <x v="1"/>
    <x v="1"/>
    <x v="0"/>
    <x v="1"/>
    <x v="0"/>
    <x v="0"/>
    <x v="0"/>
    <m/>
    <m/>
    <x v="0"/>
    <m/>
    <s v="X"/>
    <m/>
    <s v="x"/>
    <m/>
    <m/>
    <x v="0"/>
    <x v="0"/>
    <m/>
    <x v="0"/>
    <x v="0"/>
    <x v="0"/>
    <x v="1"/>
    <x v="0"/>
    <x v="0"/>
    <x v="0"/>
    <m/>
    <s v="Siden prosjektet styres av NFD, må de evt. Svare på spørsmål 5."/>
  </r>
  <r>
    <x v="27"/>
    <x v="11"/>
    <s v="Systemstøtte for kjøttkontroll"/>
    <s v="portefolje@mattilsynet.no"/>
    <s v="Ja"/>
    <m/>
    <m/>
    <x v="0"/>
    <s v="35 000 000 NOK"/>
    <n v="35000000"/>
    <x v="2"/>
    <s v="12 000 000 NOK"/>
    <n v="12000000"/>
    <m/>
    <x v="0"/>
    <m/>
    <m/>
    <x v="0"/>
    <x v="1"/>
    <m/>
    <x v="0"/>
    <x v="0"/>
    <x v="0"/>
    <x v="0"/>
    <x v="2"/>
    <m/>
    <m/>
    <s v="&quot;Mattilsynet kontrollerer alle dyr som sendes til slakt. Det dreier seg om flere millioner enkeltkontroller per år. Arbeidet preges av kompleks dataflyt og store mengder data. Dagens metoder for informasjonsflyt er utdaterte. Hovedproblemene med dagens metoder er: - Ineffektivitet - Fare for feil - Vanskelig å utnytte tilgjengelig informasjon til å effektivisere og «spisse» arbeidet - Vanskelig å utnytte den store «kunnskapen» som ligger i datamengdene (dyrevelferd, mattrygghet) - Lite motiverende arbeidsforhold Vi skal gjennom prosjektet effektivisere kjøttkontrollarbeidet, bedre informasjonsflyten, forbedre datakvaliteten, forenkle registreringer og muliggjøre bruk av data tverrfaglig på en måte som oppleves som tjenlig for hele Mattilsynet og slakterinæringen. Løsningen skal være samfunnsøkonomisk lønnsom. &quot;"/>
    <s v="Kjøttkontroll, slakting, mattrygghet, dyrevelferd"/>
    <m/>
    <x v="1"/>
    <x v="0"/>
    <x v="0"/>
    <x v="1"/>
    <x v="1"/>
    <x v="0"/>
    <x v="1"/>
    <x v="0"/>
    <x v="0"/>
    <x v="0"/>
    <m/>
    <m/>
    <x v="0"/>
    <s v="x"/>
    <m/>
    <m/>
    <s v="x"/>
    <m/>
    <m/>
    <x v="0"/>
    <x v="1"/>
    <m/>
    <x v="0"/>
    <x v="0"/>
    <x v="0"/>
    <x v="1"/>
    <x v="0"/>
    <x v="0"/>
    <x v="2"/>
    <m/>
    <s v="Utvikle en løsning som legger til rette for deling og gjenbruk av data"/>
  </r>
  <r>
    <x v="27"/>
    <x v="11"/>
    <s v="Ferdig på stedet"/>
    <s v="portefolje@mattilsynet.no"/>
    <s v="Ja"/>
    <m/>
    <m/>
    <x v="0"/>
    <s v="20 000 000 NOK"/>
    <n v="20000000"/>
    <x v="2"/>
    <s v="11 200 000 NOK"/>
    <n v="11200000"/>
    <m/>
    <x v="0"/>
    <m/>
    <m/>
    <x v="0"/>
    <x v="0"/>
    <m/>
    <x v="0"/>
    <x v="0"/>
    <x v="0"/>
    <x v="0"/>
    <x v="0"/>
    <m/>
    <m/>
    <s v="Ny tilsynsløsning som digitaliserer måten tilsyn gjennomføres på i dag og bidrar til effektivisering og standardisering av tilsyn."/>
    <s v="Tilsynsløsning, Mattilsynet, digitalisering, effektivisering, standradisering"/>
    <m/>
    <x v="1"/>
    <x v="0"/>
    <x v="0"/>
    <x v="1"/>
    <x v="1"/>
    <x v="0"/>
    <x v="1"/>
    <x v="0"/>
    <x v="0"/>
    <x v="0"/>
    <m/>
    <m/>
    <x v="0"/>
    <s v="x"/>
    <s v="X"/>
    <m/>
    <s v="x"/>
    <m/>
    <m/>
    <x v="1"/>
    <x v="1"/>
    <m/>
    <x v="0"/>
    <x v="0"/>
    <x v="1"/>
    <x v="1"/>
    <x v="0"/>
    <x v="1"/>
    <x v="0"/>
    <m/>
    <s v="Introduserer en ny måte å jobbe på som digitaliserer en av Mattilsynets kjerneprosesser (tilsyn). Detter  et sentralt verktøy for Mattilsynet til å kunne høyne den faglige kvaliteten på tilsyn, bedre forutsi tilstand og strategisk kunne planlegge fremtidige tilsyn basert på tilstand."/>
  </r>
  <r>
    <x v="27"/>
    <x v="11"/>
    <s v="Ny identifikator i landbruket"/>
    <s v="portefolje@mattilsynet.no"/>
    <s v="Ja"/>
    <m/>
    <m/>
    <x v="0"/>
    <s v="4 500 000 NOK"/>
    <n v="4500000"/>
    <x v="0"/>
    <s v="3 500 000 NOK"/>
    <n v="3500000"/>
    <m/>
    <x v="0"/>
    <m/>
    <m/>
    <x v="0"/>
    <x v="1"/>
    <m/>
    <x v="1"/>
    <x v="0"/>
    <x v="0"/>
    <x v="0"/>
    <x v="0"/>
    <m/>
    <m/>
    <s v="Mattilsynet skal  innføre en ny identifikator i landbruket. Identifikatoren skal gis til &quot;steder dyr holdes midlertidig eller permanent&quot;. Stedsbegrepet er i utgangspunktet knyttet til landbrukseiendom, men kan på sikt innsnevres. På sikt er det også tenkt at fellesbeiter skal gis en identifikator. Husdyr skal merkes slik at det kan spores til stedet hvor dyret er født. Flytting av husdyr mellom steder skal rapporteres til Mattilsynet. Begrunnelsen er bedre merking og sporing av husdyr og derigjennom god dyrehelse og matsikkerhet. _x000a__x000a_Dagens identifikator er knyttet til kommunenummer og endrer seg når matrikkelen endres. Prosjektet er derfor sterkt påvirket av Regionreformen, som endrer fylkes- og kommunestrukturen i Norge fra 2020. Med dagens system for merking av storfe gjør Regionreformen at det for de berørte storfeprodusenter ikke vil være mulig å merke storfe elektronisk. Prosjektets leveranse i 2019 er et første steg i retning av en ny identifikator i landbruket ved at storfeprodusenter gis et nytt ID-nummer kalt Dyreholds-ID som skal gjøre det mulig å merke storfe med elektroniske øremerker. Dette vil øke sporbarheten av husdyr og muliggjøre effektive løsninger for håndteringen av storfe i hele verdikjeden, for eksempel melkeroboter, foringsautomater, automatisk registrering av slakt m.m."/>
    <s v="Storfe, storfeprodusenter, identifikator, husdyr, dyrehelse"/>
    <m/>
    <x v="1"/>
    <x v="0"/>
    <x v="1"/>
    <x v="1"/>
    <x v="0"/>
    <x v="0"/>
    <x v="1"/>
    <x v="0"/>
    <x v="0"/>
    <x v="0"/>
    <m/>
    <m/>
    <x v="0"/>
    <s v="x"/>
    <m/>
    <m/>
    <s v="x"/>
    <m/>
    <m/>
    <x v="0"/>
    <x v="0"/>
    <m/>
    <x v="0"/>
    <x v="0"/>
    <x v="1"/>
    <x v="1"/>
    <x v="9"/>
    <x v="1"/>
    <x v="1"/>
    <m/>
    <s v="Prosjektet arbeider i tett dialog med landbruksnæringen. Formålet er sikker sporing av storfe og mer effektiv håndtering av storfe og å gjøre det mulig å automatisere arbeidsprosesser, for eksempel melkeroboter, fôringsautomater."/>
  </r>
  <r>
    <x v="27"/>
    <x v="5"/>
    <s v="Eksportprosjektet"/>
    <s v="portefolje@mattilsynet.no"/>
    <s v="Ja"/>
    <m/>
    <m/>
    <x v="0"/>
    <s v="Ikke avklart"/>
    <n v="0"/>
    <x v="3"/>
    <s v="2 000 000 NOK"/>
    <n v="2000000"/>
    <m/>
    <x v="0"/>
    <m/>
    <m/>
    <x v="1"/>
    <x v="2"/>
    <m/>
    <x v="0"/>
    <x v="0"/>
    <x v="0"/>
    <x v="0"/>
    <x v="0"/>
    <s v="Ikke relevant"/>
    <m/>
    <s v="Eksport innenfor Mattilsynets områder er omfattende, økende og foregår døgnet rundt. Mattilsynet utsteder årlig over 50 000 eksportattester. I verdi og antall attester er sjømateksporten klart størst med verdi på 68 milliarder kroner og 45 000 attester. I tillegg eksporterer vi næringsmidler for 3,3 milliarder kroner (1000 attester) og planter og dyr for 2,5 milliarder kroner (1200 attester). Norge skal ha et effektivt tilsyns og attestsystem som andre land har tillit til og som ivaretar de største norske eksportinteressene. Mattilsynet skal få på plass et mer automatisert system for utstedelse av attester som tar i bruk dagens teknologiske muligheter og på sikt gjør det mulig å utstede elektroniske sertifikater når etter hvert som landene vi eksporterer til er moden for det.  Vi skal lage et system for eksportattester som på enklest mulig måte gjør det mulig å verifisere at sertifikatkravene er oppfylt før utstedelse, enten på basis av dokumentasjon eller på grunnlag av data fra tilsynet.  Mattilsynets løsninger skal bidra til bedre tilgjengelighet for å motta attester."/>
    <s v="Eksport, fisk, fiskehelse, fiskevelferd"/>
    <m/>
    <x v="1"/>
    <x v="0"/>
    <x v="0"/>
    <x v="1"/>
    <x v="0"/>
    <x v="0"/>
    <x v="1"/>
    <x v="1"/>
    <x v="0"/>
    <x v="0"/>
    <m/>
    <m/>
    <x v="0"/>
    <m/>
    <m/>
    <m/>
    <s v="x"/>
    <m/>
    <m/>
    <x v="0"/>
    <x v="2"/>
    <m/>
    <x v="0"/>
    <x v="0"/>
    <x v="1"/>
    <x v="1"/>
    <x v="0"/>
    <x v="0"/>
    <x v="0"/>
    <m/>
    <s v="Prosjektet er i konseptfase og det er for tidlig å si noe om valg av teknologi og budsjettrammer"/>
  </r>
  <r>
    <x v="28"/>
    <x v="9"/>
    <s v="Pensjonskasse-rapportering"/>
    <s v="GHK@finanstilsynet.no"/>
    <s v="Ja"/>
    <m/>
    <m/>
    <x v="0"/>
    <n v="500000"/>
    <n v="500000"/>
    <x v="0"/>
    <n v="500000"/>
    <n v="500000"/>
    <m/>
    <x v="0"/>
    <m/>
    <m/>
    <x v="0"/>
    <x v="0"/>
    <m/>
    <x v="0"/>
    <x v="0"/>
    <x v="0"/>
    <x v="0"/>
    <x v="0"/>
    <s v="Ikke relevant"/>
    <m/>
    <s v="Pensjonskasser: Ny pensjonskasserapportering innført av EIOPA fra 2019. Utvikles som XBRL-rapportering i EIOPA, tilsvarende Solvens II-rapporteringen. Skal rapporteres videre på XBRL-formatet til EIOPA."/>
    <s v="Rapportering, EIOPA, XBRL"/>
    <m/>
    <x v="1"/>
    <x v="1"/>
    <x v="0"/>
    <x v="1"/>
    <x v="1"/>
    <x v="1"/>
    <x v="1"/>
    <x v="0"/>
    <x v="0"/>
    <x v="0"/>
    <s v="EU regelverk"/>
    <m/>
    <x v="0"/>
    <s v="x"/>
    <s v="X"/>
    <m/>
    <m/>
    <m/>
    <m/>
    <x v="1"/>
    <x v="1"/>
    <s v="F"/>
    <x v="0"/>
    <x v="0"/>
    <x v="1"/>
    <x v="1"/>
    <x v="0"/>
    <x v="0"/>
    <x v="2"/>
    <m/>
    <m/>
  </r>
  <r>
    <x v="28"/>
    <x v="9"/>
    <s v="Resolution - BRDD (Krisehåndteringsdirektivet)"/>
    <s v="GHK@finanstilsynet.no"/>
    <s v="Ja"/>
    <m/>
    <m/>
    <x v="0"/>
    <n v="0"/>
    <n v="0"/>
    <x v="3"/>
    <n v="0"/>
    <n v="0"/>
    <m/>
    <x v="0"/>
    <m/>
    <m/>
    <x v="0"/>
    <x v="0"/>
    <m/>
    <x v="0"/>
    <x v="0"/>
    <x v="0"/>
    <x v="0"/>
    <x v="0"/>
    <s v="Ikke relevant"/>
    <m/>
    <s v="Resolution-rapporteringen er en av rapporteringene som følge av  krisehåndteringsdirektivet BRRD.  Rapporteringen inngår som en modul i CRD IV rapporteringspakken, som baserer seg på XBRL-standarden. Skal rapporteres videre til EBA på XBRL-formatet."/>
    <s v="Rapportering EBA, XBRL, CRDIV"/>
    <m/>
    <x v="1"/>
    <x v="1"/>
    <x v="0"/>
    <x v="1"/>
    <x v="1"/>
    <x v="1"/>
    <x v="1"/>
    <x v="0"/>
    <x v="0"/>
    <x v="0"/>
    <s v="EU regelverk"/>
    <m/>
    <x v="0"/>
    <s v="x"/>
    <s v="X"/>
    <m/>
    <m/>
    <m/>
    <m/>
    <x v="1"/>
    <x v="1"/>
    <s v="F"/>
    <x v="0"/>
    <x v="0"/>
    <x v="1"/>
    <x v="1"/>
    <x v="0"/>
    <x v="0"/>
    <x v="2"/>
    <m/>
    <m/>
  </r>
  <r>
    <x v="28"/>
    <x v="9"/>
    <s v="Betalingsløsning"/>
    <s v="JOTE@finanstilsynet.no"/>
    <s v="Ja"/>
    <m/>
    <m/>
    <x v="0"/>
    <s v="Så langt ikke estimert"/>
    <n v="0"/>
    <x v="3"/>
    <s v="Så langt ikke estimert"/>
    <n v="0"/>
    <m/>
    <x v="0"/>
    <m/>
    <m/>
    <x v="2"/>
    <x v="0"/>
    <m/>
    <x v="0"/>
    <x v="0"/>
    <x v="0"/>
    <x v="0"/>
    <x v="0"/>
    <s v="Ikke relevant"/>
    <m/>
    <s v="Betalingsløsning for PROSPEKTer og konsesjoner, med PROSPEKT som første fase, sett på Altinn sin kortbetalingsløsning"/>
    <s v="Betalingsløsning, Altinn, kortbetaling, bankoverføring"/>
    <m/>
    <x v="0"/>
    <x v="0"/>
    <x v="0"/>
    <x v="1"/>
    <x v="0"/>
    <x v="1"/>
    <x v="1"/>
    <x v="1"/>
    <x v="0"/>
    <x v="0"/>
    <m/>
    <m/>
    <x v="1"/>
    <m/>
    <m/>
    <m/>
    <s v="x"/>
    <m/>
    <m/>
    <x v="0"/>
    <x v="2"/>
    <s v="F"/>
    <x v="0"/>
    <x v="0"/>
    <x v="1"/>
    <x v="1"/>
    <x v="0"/>
    <x v="0"/>
    <x v="0"/>
    <m/>
    <m/>
  </r>
  <r>
    <x v="28"/>
    <x v="9"/>
    <s v="AIFMD"/>
    <s v="CAHA@finanstilsynet.no"/>
    <s v="Ja"/>
    <m/>
    <m/>
    <x v="0"/>
    <s v="Skriv inn total kostnadsramme for egen virksomhet"/>
    <n v="0"/>
    <x v="3"/>
    <n v="700000"/>
    <n v="700000"/>
    <m/>
    <x v="0"/>
    <m/>
    <m/>
    <x v="0"/>
    <x v="0"/>
    <m/>
    <x v="0"/>
    <x v="0"/>
    <x v="0"/>
    <x v="0"/>
    <x v="0"/>
    <s v="Ikke relevant"/>
    <m/>
    <s v="Alternative Investment Fund Managers Directive. Annex IV-rapportering. Gjennomgå brukerbehovene for endringer til analyse og på Konsesjonsregisteret. Implementere de endringene som er godkjent."/>
    <s v="Rapportering, AIFMD"/>
    <m/>
    <x v="1"/>
    <x v="0"/>
    <x v="0"/>
    <x v="0"/>
    <x v="0"/>
    <x v="0"/>
    <x v="1"/>
    <x v="0"/>
    <x v="0"/>
    <x v="0"/>
    <m/>
    <m/>
    <x v="0"/>
    <s v="x"/>
    <s v="X"/>
    <m/>
    <s v="x"/>
    <m/>
    <m/>
    <x v="1"/>
    <x v="1"/>
    <s v="F"/>
    <x v="0"/>
    <x v="0"/>
    <x v="1"/>
    <x v="1"/>
    <x v="0"/>
    <x v="0"/>
    <x v="0"/>
    <m/>
    <m/>
  </r>
  <r>
    <x v="28"/>
    <x v="9"/>
    <s v="Ny ID autentisering løsning for web (ID porten)"/>
    <s v="JOTE@finanstilsynet.no"/>
    <s v="Ja"/>
    <m/>
    <m/>
    <x v="0"/>
    <n v="300000"/>
    <n v="300000"/>
    <x v="0"/>
    <n v="300000"/>
    <n v="300000"/>
    <m/>
    <x v="0"/>
    <m/>
    <m/>
    <x v="0"/>
    <x v="0"/>
    <m/>
    <x v="0"/>
    <x v="0"/>
    <x v="0"/>
    <x v="0"/>
    <x v="0"/>
    <s v="Ikke relevant"/>
    <m/>
    <s v="IT ønsker å ta i bruk Difis ID portal som fremtidig autentiseringsløsning, med Prospectus III som første tilknyttede løsning. Målet er å implementere en felles autentiseringsløsning for eksterne brukere av Finanstilsynets systemer."/>
    <s v="Autentiseringsløsning webportal"/>
    <m/>
    <x v="0"/>
    <x v="0"/>
    <x v="1"/>
    <x v="0"/>
    <x v="0"/>
    <x v="0"/>
    <x v="1"/>
    <x v="0"/>
    <x v="0"/>
    <x v="0"/>
    <m/>
    <m/>
    <x v="1"/>
    <s v="x"/>
    <m/>
    <m/>
    <s v="x"/>
    <m/>
    <m/>
    <x v="1"/>
    <x v="1"/>
    <s v="F"/>
    <x v="0"/>
    <x v="0"/>
    <x v="1"/>
    <x v="1"/>
    <x v="0"/>
    <x v="0"/>
    <x v="1"/>
    <m/>
    <m/>
  </r>
  <r>
    <x v="28"/>
    <x v="9"/>
    <s v="EUCLID - PSD2 register og CIR/ EIOPA register"/>
    <s v="CAHA@finanstilsynet.no"/>
    <s v="Ja"/>
    <m/>
    <m/>
    <x v="0"/>
    <n v="700000"/>
    <n v="700000"/>
    <x v="0"/>
    <n v="700000"/>
    <n v="700000"/>
    <m/>
    <x v="0"/>
    <m/>
    <m/>
    <x v="2"/>
    <x v="0"/>
    <m/>
    <x v="0"/>
    <x v="0"/>
    <x v="0"/>
    <x v="0"/>
    <x v="0"/>
    <s v="Ikke relevant"/>
    <m/>
    <s v="PSD2: Direktivet stiller videre krav om at tilsynsmyndighetene har et komplett register som videreformidles til EBA. I tillegg kommer økt krav til rapportering og informasjonsutveksling om grensekryssende aktiviteter. "/>
    <s v="PSD2, rapportering, grensekryssende aktivitet"/>
    <m/>
    <x v="1"/>
    <x v="1"/>
    <x v="0"/>
    <x v="1"/>
    <x v="1"/>
    <x v="0"/>
    <x v="1"/>
    <x v="0"/>
    <x v="0"/>
    <x v="0"/>
    <m/>
    <m/>
    <x v="0"/>
    <s v="x"/>
    <m/>
    <m/>
    <s v="x"/>
    <m/>
    <m/>
    <x v="1"/>
    <x v="1"/>
    <s v="F"/>
    <x v="0"/>
    <x v="0"/>
    <x v="1"/>
    <x v="1"/>
    <x v="0"/>
    <x v="0"/>
    <x v="0"/>
    <m/>
    <m/>
  </r>
  <r>
    <x v="28"/>
    <x v="9"/>
    <s v="Videreutvikling Sfag"/>
    <s v="BGU@finanstilsynet.no"/>
    <s v="Ja"/>
    <m/>
    <m/>
    <x v="0"/>
    <n v="3000000"/>
    <n v="3000000"/>
    <x v="0"/>
    <n v="1700000"/>
    <n v="1700000"/>
    <m/>
    <x v="0"/>
    <m/>
    <m/>
    <x v="1"/>
    <x v="0"/>
    <m/>
    <x v="0"/>
    <x v="0"/>
    <x v="0"/>
    <x v="0"/>
    <x v="0"/>
    <s v="Ikke relevant"/>
    <m/>
    <s v="Bedre datakvalitet og arbeidsflyt i Sfag (automatisert oppdatering av konsesjon, roller, klasser og plasseringer i sentralt register som følge av opphør)."/>
    <s v="Internt register"/>
    <m/>
    <x v="1"/>
    <x v="0"/>
    <x v="1"/>
    <x v="1"/>
    <x v="0"/>
    <x v="0"/>
    <x v="1"/>
    <x v="0"/>
    <x v="0"/>
    <x v="0"/>
    <m/>
    <m/>
    <x v="0"/>
    <s v="x"/>
    <m/>
    <m/>
    <m/>
    <m/>
    <m/>
    <x v="1"/>
    <x v="1"/>
    <s v="F"/>
    <x v="0"/>
    <x v="0"/>
    <x v="1"/>
    <x v="1"/>
    <x v="0"/>
    <x v="0"/>
    <x v="2"/>
    <m/>
    <m/>
  </r>
  <r>
    <x v="28"/>
    <x v="9"/>
    <s v="CSDR"/>
    <s v="CAHA@finanstilsynet.no"/>
    <s v="Ja"/>
    <m/>
    <m/>
    <x v="0"/>
    <n v="800000"/>
    <n v="800000"/>
    <x v="0"/>
    <n v="800000"/>
    <n v="800000"/>
    <m/>
    <x v="0"/>
    <m/>
    <m/>
    <x v="0"/>
    <x v="0"/>
    <m/>
    <x v="0"/>
    <x v="0"/>
    <x v="0"/>
    <x v="0"/>
    <x v="0"/>
    <s v="Ikke relevant"/>
    <m/>
    <s v="Settlement interneliser article 9. Altinn skjema som skal mottas hvert kvartal fra verdipapirselskaper/banker som har intern oppgjør ved kjøp og salg av finansielle instrumenter. Første rapporteringsfrist er 11.10.19 hvis CSDR tas inn i norsk lov samtidig med EU. Mottak av altinnskjema med XML vedlegg, lagring og videresending til ESMA. Hente ned analyse fra ESMA."/>
    <s v="Rapportering, verdipapir, XML, ESMA"/>
    <m/>
    <x v="1"/>
    <x v="1"/>
    <x v="0"/>
    <x v="1"/>
    <x v="1"/>
    <x v="0"/>
    <x v="1"/>
    <x v="1"/>
    <x v="0"/>
    <x v="0"/>
    <m/>
    <m/>
    <x v="0"/>
    <s v="x"/>
    <m/>
    <m/>
    <s v="x"/>
    <m/>
    <m/>
    <x v="1"/>
    <x v="1"/>
    <s v="F"/>
    <x v="0"/>
    <x v="0"/>
    <x v="1"/>
    <x v="1"/>
    <x v="0"/>
    <x v="0"/>
    <x v="1"/>
    <m/>
    <m/>
  </r>
  <r>
    <x v="28"/>
    <x v="9"/>
    <s v="Prospectus III"/>
    <s v="JOTE@finanstilsynet.no"/>
    <s v="Ja"/>
    <m/>
    <m/>
    <x v="0"/>
    <n v="1500000"/>
    <n v="1500000"/>
    <x v="0"/>
    <n v="1500000"/>
    <n v="1500000"/>
    <m/>
    <x v="0"/>
    <m/>
    <m/>
    <x v="0"/>
    <x v="0"/>
    <m/>
    <x v="0"/>
    <x v="0"/>
    <x v="0"/>
    <x v="0"/>
    <x v="0"/>
    <s v="Ikke relevant"/>
    <m/>
    <s v="EU-regelverk (Prospectus 3 fra 21.07.19). Når saksbehandlingen er godkjent, skal tilrettelegger fylle ut 40 metadatafelter på en separet side (sub-domene til ft.no, tilsvarende SSR). Godkjent behandling publiseres på ft.no og data sendes til ESMA."/>
    <s v="Rapportering, verdipapir, ESMA"/>
    <m/>
    <x v="1"/>
    <x v="1"/>
    <x v="0"/>
    <x v="1"/>
    <x v="1"/>
    <x v="0"/>
    <x v="1"/>
    <x v="0"/>
    <x v="0"/>
    <x v="0"/>
    <m/>
    <m/>
    <x v="0"/>
    <s v="x"/>
    <m/>
    <m/>
    <s v="x"/>
    <m/>
    <m/>
    <x v="1"/>
    <x v="1"/>
    <s v="F"/>
    <x v="0"/>
    <x v="0"/>
    <x v="1"/>
    <x v="1"/>
    <x v="0"/>
    <x v="0"/>
    <x v="0"/>
    <m/>
    <m/>
  </r>
  <r>
    <x v="28"/>
    <x v="9"/>
    <s v="Primærinnsidere"/>
    <s v="JOTE@finanstilsynet.no"/>
    <s v="Ja"/>
    <m/>
    <m/>
    <x v="0"/>
    <n v="700000"/>
    <n v="700000"/>
    <x v="0"/>
    <n v="700000"/>
    <n v="700000"/>
    <m/>
    <x v="0"/>
    <m/>
    <m/>
    <x v="0"/>
    <x v="0"/>
    <m/>
    <x v="0"/>
    <x v="0"/>
    <x v="0"/>
    <x v="0"/>
    <x v="0"/>
    <s v="Ikke relevant"/>
    <m/>
    <s v="Rapportering etter MAR regelverket art. 19. Foreløpig informasjon tilsier at dette blir tatt inn i regelverket i løpet av 2019. Primærinnsidere samt deres nærstående skal rapporertere når de handler finansielle instrumenter i det noterte foretaktet. Registeret over primærinnsidere skal publiserers av Oslo Børs, mens rapporteringen skal være til Finanstilsynet. Det er antatt at det er ca. 1000 meldinger i løpet av et år. Dataene skal lagres i markedsdatabasen. Det skal i tillegg daglig overføres fra Oslo Børs primærinnsiderregisteret deres."/>
    <s v="Finansielle instrumenter, primærinnsidere, nærstående rapportering"/>
    <m/>
    <x v="1"/>
    <x v="1"/>
    <x v="0"/>
    <x v="1"/>
    <x v="1"/>
    <x v="0"/>
    <x v="1"/>
    <x v="0"/>
    <x v="0"/>
    <x v="0"/>
    <m/>
    <m/>
    <x v="0"/>
    <s v="x"/>
    <m/>
    <m/>
    <s v="x"/>
    <m/>
    <m/>
    <x v="1"/>
    <x v="1"/>
    <s v="F"/>
    <x v="0"/>
    <x v="0"/>
    <x v="1"/>
    <x v="1"/>
    <x v="0"/>
    <x v="0"/>
    <x v="0"/>
    <m/>
    <m/>
  </r>
  <r>
    <x v="28"/>
    <x v="9"/>
    <s v="Utrulling av Office 365"/>
    <s v="RAK@finanstilsynet.no"/>
    <s v="Ja"/>
    <m/>
    <m/>
    <x v="0"/>
    <n v="180000"/>
    <n v="180000"/>
    <x v="0"/>
    <n v="180000"/>
    <n v="180000"/>
    <m/>
    <x v="0"/>
    <m/>
    <m/>
    <x v="0"/>
    <x v="0"/>
    <m/>
    <x v="0"/>
    <x v="0"/>
    <x v="0"/>
    <x v="0"/>
    <x v="0"/>
    <s v="Ikke relevant"/>
    <m/>
    <s v="Inhouse Office 2016 erstattes med Office 365. "/>
    <s v="Kontorstøtte, skytjeneste, samhandling"/>
    <m/>
    <x v="0"/>
    <x v="1"/>
    <x v="0"/>
    <x v="1"/>
    <x v="0"/>
    <x v="0"/>
    <x v="1"/>
    <x v="0"/>
    <x v="1"/>
    <x v="0"/>
    <m/>
    <m/>
    <x v="0"/>
    <s v="x"/>
    <m/>
    <m/>
    <m/>
    <m/>
    <m/>
    <x v="1"/>
    <x v="1"/>
    <s v="C"/>
    <x v="0"/>
    <x v="0"/>
    <x v="1"/>
    <x v="1"/>
    <x v="0"/>
    <x v="0"/>
    <x v="1"/>
    <m/>
    <m/>
  </r>
  <r>
    <x v="28"/>
    <x v="9"/>
    <s v="Verktøy for styring og dokumentasjon av arkitektur"/>
    <s v="JOJO@finanstilsynet.no"/>
    <s v="Ja"/>
    <m/>
    <m/>
    <x v="0"/>
    <n v="1200000"/>
    <n v="1200000"/>
    <x v="0"/>
    <n v="300000"/>
    <n v="300000"/>
    <m/>
    <x v="0"/>
    <m/>
    <m/>
    <x v="2"/>
    <x v="0"/>
    <m/>
    <x v="0"/>
    <x v="0"/>
    <x v="0"/>
    <x v="0"/>
    <x v="0"/>
    <s v="Ikke relevant"/>
    <m/>
    <s v="Anskaffelse av verktøy for dokumentasjon av prosesser, applikasjoner, integrasjoner, infrastruktur, data og dataflyt."/>
    <s v="Arkitekturverktøy, EA verktøy"/>
    <m/>
    <x v="1"/>
    <x v="0"/>
    <x v="0"/>
    <x v="1"/>
    <x v="0"/>
    <x v="0"/>
    <x v="1"/>
    <x v="0"/>
    <x v="1"/>
    <x v="0"/>
    <m/>
    <m/>
    <x v="0"/>
    <s v="x"/>
    <s v="X"/>
    <m/>
    <m/>
    <m/>
    <m/>
    <x v="1"/>
    <x v="1"/>
    <s v="C"/>
    <x v="0"/>
    <x v="0"/>
    <x v="1"/>
    <x v="1"/>
    <x v="0"/>
    <x v="0"/>
    <x v="1"/>
    <m/>
    <m/>
  </r>
  <r>
    <x v="28"/>
    <x v="9"/>
    <s v="Utvidelse av konsesjonsregisteret"/>
    <m/>
    <s v="Ja"/>
    <m/>
    <m/>
    <x v="0"/>
    <n v="4600000"/>
    <n v="4600000"/>
    <x v="0"/>
    <n v="1800000"/>
    <n v="1800000"/>
    <m/>
    <x v="0"/>
    <m/>
    <m/>
    <x v="4"/>
    <x v="0"/>
    <m/>
    <x v="0"/>
    <x v="0"/>
    <x v="0"/>
    <x v="0"/>
    <x v="0"/>
    <m/>
    <m/>
    <s v="Utvidet med mulighet for å gunne ta ut lister basert på grensekryssemde virksomhet"/>
    <s v="Skriv inn søkeord"/>
    <m/>
    <x v="0"/>
    <x v="1"/>
    <x v="0"/>
    <x v="1"/>
    <x v="0"/>
    <x v="0"/>
    <x v="1"/>
    <x v="0"/>
    <x v="0"/>
    <x v="0"/>
    <m/>
    <m/>
    <x v="1"/>
    <m/>
    <s v="X"/>
    <m/>
    <m/>
    <m/>
    <m/>
    <x v="1"/>
    <x v="1"/>
    <s v="C"/>
    <x v="0"/>
    <x v="0"/>
    <x v="1"/>
    <x v="1"/>
    <x v="0"/>
    <x v="0"/>
    <x v="0"/>
    <m/>
    <m/>
  </r>
  <r>
    <x v="28"/>
    <x v="9"/>
    <s v="Innføring av MS Teams"/>
    <m/>
    <s v="Ja"/>
    <m/>
    <m/>
    <x v="0"/>
    <n v="500000"/>
    <n v="500000"/>
    <x v="0"/>
    <n v="200000"/>
    <n v="200000"/>
    <m/>
    <x v="0"/>
    <m/>
    <m/>
    <x v="2"/>
    <x v="0"/>
    <m/>
    <x v="0"/>
    <x v="0"/>
    <x v="0"/>
    <x v="0"/>
    <x v="0"/>
    <m/>
    <m/>
    <s v="Bidra til å få tilsynet til å fremstå som en moderne og effetiv arbeidsplass. Flytte dokumentasjonshåndteringen inn i prosessen og derav effektivisere måten vi jobber"/>
    <s v="Samhandling, Dokumenthåndtering"/>
    <m/>
    <x v="1"/>
    <x v="1"/>
    <x v="1"/>
    <x v="1"/>
    <x v="1"/>
    <x v="0"/>
    <x v="1"/>
    <x v="0"/>
    <x v="0"/>
    <x v="0"/>
    <m/>
    <m/>
    <x v="0"/>
    <s v="x"/>
    <m/>
    <m/>
    <m/>
    <m/>
    <m/>
    <x v="1"/>
    <x v="1"/>
    <s v="C"/>
    <x v="0"/>
    <x v="0"/>
    <x v="1"/>
    <x v="1"/>
    <x v="0"/>
    <x v="0"/>
    <x v="0"/>
    <m/>
    <m/>
  </r>
  <r>
    <x v="29"/>
    <x v="1"/>
    <s v="Eiendomsportal"/>
    <s v="prosjektkontoret@kartverket.no"/>
    <s v="Ja"/>
    <m/>
    <m/>
    <x v="0"/>
    <n v="25000000"/>
    <n v="25000000"/>
    <x v="2"/>
    <n v="7900000"/>
    <n v="7900000"/>
    <m/>
    <x v="1"/>
    <s v="Datadeling"/>
    <m/>
    <x v="2"/>
    <x v="1"/>
    <m/>
    <x v="0"/>
    <x v="0"/>
    <x v="0"/>
    <x v="0"/>
    <x v="7"/>
    <s v="Nei"/>
    <m/>
    <s v="Mål_x000a_1. Tilby Kartverkets publikumsløsning for privatpersoner og mindre profesjonelle aktører. Advokatkontorer har meddelt KV at de ikke har mange nok saker årlig hvor tinglysing inngår, som forsvarer investering i integrerte applikasjoner._x000a_2. Tilby enkel tinglysing til privatpersoner med arv- og skifte saker, naboavtaler med rettigheter relatert til vei, vann, etc._x000a_3. Tilby eiendomsdata enhetlig og lett tilgjengelig._x000a_4. Tilpasse tjenester til det nye digitale samfunnet._x000a_5. Utarbeide et fundament for nye framtidige tjenester både fra grunnbok og matrikkel. _x000a_6. Etablere en felles standard for kommunikasjon med sluttbrukere._x000a__x000a__x000a__x000a_"/>
    <s v="Eiendomsportal, tinglysing, elektronisk tinglysing, automatisering,   "/>
    <m/>
    <x v="0"/>
    <x v="0"/>
    <x v="0"/>
    <x v="1"/>
    <x v="0"/>
    <x v="1"/>
    <x v="1"/>
    <x v="0"/>
    <x v="0"/>
    <x v="0"/>
    <s v="Skriv her"/>
    <m/>
    <x v="1"/>
    <m/>
    <m/>
    <m/>
    <s v="x"/>
    <m/>
    <m/>
    <x v="0"/>
    <x v="1"/>
    <m/>
    <x v="0"/>
    <x v="0"/>
    <x v="1"/>
    <x v="1"/>
    <x v="10"/>
    <x v="0"/>
    <x v="0"/>
    <m/>
    <s v="Detaljert planlegging pågår i 2019"/>
  </r>
  <r>
    <x v="29"/>
    <x v="1"/>
    <s v="Nasjonal detaljert høydemodell"/>
    <s v="prosjektkontoret@kartverket.no"/>
    <s v="Ja"/>
    <m/>
    <m/>
    <x v="0"/>
    <n v="420000000"/>
    <n v="420000000"/>
    <x v="4"/>
    <n v="62000000"/>
    <n v="620000000"/>
    <m/>
    <x v="2"/>
    <s v="Grunndata; datadeling"/>
    <m/>
    <x v="0"/>
    <x v="1"/>
    <m/>
    <x v="0"/>
    <x v="0"/>
    <x v="0"/>
    <x v="1"/>
    <x v="0"/>
    <s v="Ja"/>
    <m/>
    <s v="Mål: _x000a_1.Oppbygging av felles nasjonalt kunnskapsgrunnlag. Innen 2022 - Landsdekkende 1 meter høydemodell._x000a_2.Nymåling med laser 2 pkt/m2 229.000km2, Bildematching i fjellområder 39.000 km2.  _x000a_3.Gjenbruk eksisterende data 57.000 km2 Test laserskanning i grunne sjø-områder  (0-5 meter)._x000a_4.Forvaltningsløsning inkl. tilrettelegging._x000a__x000a_Brukereffekter: _x000a_1.Styrket beredskap mot klimaendringer _x000a_2.Arealbruken tilpasset endringer i klimaet _x000a_3.Bedret vern mot flom og skred _x000a_4.Mer effektiv planlegging på land og i kystsonen _x000a_5.Bedret jordvern og forebygging av jorderosjon _x000a_6.Øket sikkerhet for luftfarten _x000a_7.Mer kunnskap om skogressursene og karbonbinding _x000a_8. Økte muligheter for ny næringsutvikling_x000a__x000a_Samfunnseffekter: _x000a_1.Færre personskader og tap av liv _x000a_2.Reduserte materielle skader som følge av flom og ras _x000a_3.Bedre grunnlag for bærekraftig forvaltning av miljø og kulturminner _x000a_4.Grunnlag for økt verdiskapning"/>
    <s v="Nasjonal høydemodell, kart i bilder,  laserskanning, 1 meter høydemodell, klima"/>
    <m/>
    <x v="1"/>
    <x v="1"/>
    <x v="0"/>
    <x v="0"/>
    <x v="1"/>
    <x v="0"/>
    <x v="1"/>
    <x v="0"/>
    <x v="0"/>
    <x v="0"/>
    <m/>
    <m/>
    <x v="0"/>
    <m/>
    <s v="X"/>
    <s v="x"/>
    <m/>
    <m/>
    <m/>
    <x v="1"/>
    <x v="0"/>
    <m/>
    <x v="0"/>
    <x v="0"/>
    <x v="1"/>
    <x v="1"/>
    <x v="11"/>
    <x v="1"/>
    <x v="0"/>
    <m/>
    <s v="Fiansiering dels gjennom friske midler fra KMD, dels som et spleiselag med mange parter, dels gjennom egen tildelinger til Kartverket. Start i 2016- langt inne i gjennomføring, i reute til avslutniong i 2022."/>
  </r>
  <r>
    <x v="29"/>
    <x v="1"/>
    <s v="Styrking av matrikkelen"/>
    <s v="prosjektkontoret@kartverket.no"/>
    <s v="Ja"/>
    <m/>
    <m/>
    <x v="0"/>
    <n v="15000000"/>
    <n v="15000000"/>
    <x v="2"/>
    <n v="15000000"/>
    <n v="15000000"/>
    <m/>
    <x v="2"/>
    <s v="Nasjonal felleskomponent;"/>
    <m/>
    <x v="4"/>
    <x v="1"/>
    <m/>
    <x v="0"/>
    <x v="0"/>
    <x v="0"/>
    <x v="1"/>
    <x v="0"/>
    <s v="Ja"/>
    <m/>
    <s v="Effektmål: _x000a_1. Å få økt bruk av matrikkelen som basisregister og nasjonal felleskomponent. _x000a_2. Å få raskere og enklere oppdatering av data._x000a_3. Å forlenge systemets levetid._x000a_4. Å få økt effektivitet i saksbehandlingen._x000a_5. Å få økt forståelse og kunnskap om datakvalitet._x000a_6. Å få bedre datakvalitet"/>
    <s v="Matrikkel, eiendom, oppmåling "/>
    <m/>
    <x v="1"/>
    <x v="0"/>
    <x v="0"/>
    <x v="1"/>
    <x v="0"/>
    <x v="0"/>
    <x v="1"/>
    <x v="0"/>
    <x v="1"/>
    <x v="0"/>
    <m/>
    <m/>
    <x v="0"/>
    <m/>
    <s v="X"/>
    <s v="x"/>
    <m/>
    <m/>
    <m/>
    <x v="1"/>
    <x v="0"/>
    <m/>
    <x v="0"/>
    <x v="0"/>
    <x v="1"/>
    <x v="1"/>
    <x v="0"/>
    <x v="0"/>
    <x v="1"/>
    <m/>
    <s v="Satt av 15,0 mill. kr årlig uten en definerte slutt."/>
  </r>
  <r>
    <x v="29"/>
    <x v="1"/>
    <s v="Ny Hydrografisk infrastruktur"/>
    <s v="prosjektkontoret@kartverket.no"/>
    <s v="Ja"/>
    <m/>
    <m/>
    <x v="1"/>
    <s v="Ikke avklart"/>
    <n v="0"/>
    <x v="3"/>
    <n v="1500000"/>
    <n v="1500000"/>
    <m/>
    <x v="2"/>
    <s v="Datadeling; sektorløsning"/>
    <m/>
    <x v="1"/>
    <x v="2"/>
    <m/>
    <x v="0"/>
    <x v="0"/>
    <x v="0"/>
    <x v="0"/>
    <x v="0"/>
    <s v="Ikke relevant"/>
    <m/>
    <s v="Mål: _x000a_1.Fornye infrastruktr innen sjøkartlegging- og prduksjon av kart og tjenester for å klunne betjene brukerne på en bedre måte. _x000a_Delmål:_x000a_1.Effektivsere forvaltning og produksjon_x000a_2.Tilfredsstille nye bruker behov_x000a_3.Beskrive prosjektet"/>
    <s v="Sjøkart, brukerbehov, infrastruktur, hydrgrafi, tjenesteutvikling, produksjon"/>
    <m/>
    <x v="1"/>
    <x v="1"/>
    <x v="0"/>
    <x v="0"/>
    <x v="0"/>
    <x v="0"/>
    <x v="1"/>
    <x v="0"/>
    <x v="1"/>
    <x v="0"/>
    <m/>
    <m/>
    <x v="0"/>
    <s v="x"/>
    <m/>
    <m/>
    <s v="x"/>
    <m/>
    <m/>
    <x v="0"/>
    <x v="1"/>
    <m/>
    <x v="0"/>
    <x v="0"/>
    <x v="1"/>
    <x v="1"/>
    <x v="0"/>
    <x v="0"/>
    <x v="0"/>
    <m/>
    <s v="Vurdert av Digitaliseringsrådet - juni 2019."/>
  </r>
  <r>
    <x v="29"/>
    <x v="1"/>
    <s v="NRL (Nasjonalt register over luftfartshindre)- utvikling 2019-2024"/>
    <s v="prosjektkontoret@kartverket.no"/>
    <s v="Ja"/>
    <m/>
    <m/>
    <x v="0"/>
    <n v="19000000"/>
    <n v="19000000"/>
    <x v="2"/>
    <n v="2000000"/>
    <n v="2000000"/>
    <m/>
    <x v="2"/>
    <s v="Datadeling"/>
    <m/>
    <x v="2"/>
    <x v="1"/>
    <m/>
    <x v="0"/>
    <x v="1"/>
    <x v="0"/>
    <x v="0"/>
    <x v="0"/>
    <s v="Ikke relevant"/>
    <m/>
    <s v="Mål:_x000a_1. Etablere tekniske løsninger som sørger for en sikker og effektiv forvaltning og flyt av luftfartshinder- og ledningsdata._x000a_2. Etablere et utvidet nasjonalt register for luftfartshindre (NRL)  med innhold iht. kvalitetsmål og forskrift innen 31. desember 2024. "/>
    <s v="register, luftfart, ledninger"/>
    <m/>
    <x v="1"/>
    <x v="1"/>
    <x v="0"/>
    <x v="0"/>
    <x v="0"/>
    <x v="0"/>
    <x v="1"/>
    <x v="0"/>
    <x v="1"/>
    <x v="0"/>
    <m/>
    <m/>
    <x v="0"/>
    <m/>
    <s v="X"/>
    <m/>
    <m/>
    <s v="Luftfarten generelt"/>
    <m/>
    <x v="1"/>
    <x v="0"/>
    <m/>
    <x v="0"/>
    <x v="0"/>
    <x v="1"/>
    <x v="1"/>
    <x v="0"/>
    <x v="0"/>
    <x v="1"/>
    <m/>
    <s v="Finanisering iht avtale melom SD og KMD"/>
  </r>
  <r>
    <x v="29"/>
    <x v="1"/>
    <s v="Videreføring sentral FKB (Felles kartdatabase)"/>
    <s v="prosjektkontoret@kartverket.no"/>
    <s v="Ja"/>
    <m/>
    <m/>
    <x v="1"/>
    <n v="20000000"/>
    <n v="20000000"/>
    <x v="2"/>
    <n v="2000000"/>
    <n v="2000000"/>
    <m/>
    <x v="2"/>
    <s v="Datadeling"/>
    <m/>
    <x v="4"/>
    <x v="1"/>
    <m/>
    <x v="0"/>
    <x v="0"/>
    <x v="1"/>
    <x v="0"/>
    <x v="0"/>
    <s v="Ja"/>
    <m/>
    <s v="Mål: _x000a_1.Sentral FKB skal bli et fungerende system for å lagre og distribuere FKB-data for hele Norge /FKB= Felles kartdatabase)_x000a_2.Lagring av FKB-data i sentral base vil gi tilgang til mer oppdaterte og bedre kvalitetssikrede kartdata for alle._x000a_utvikling av 2.generasjonsløsning 2020-2022"/>
    <s v="FKB, kartdatabase, sentral"/>
    <m/>
    <x v="1"/>
    <x v="1"/>
    <x v="0"/>
    <x v="0"/>
    <x v="0"/>
    <x v="0"/>
    <x v="1"/>
    <x v="0"/>
    <x v="1"/>
    <x v="0"/>
    <m/>
    <m/>
    <x v="0"/>
    <m/>
    <m/>
    <s v="x"/>
    <m/>
    <m/>
    <m/>
    <x v="0"/>
    <x v="0"/>
    <m/>
    <x v="0"/>
    <x v="0"/>
    <x v="1"/>
    <x v="1"/>
    <x v="0"/>
    <x v="1"/>
    <x v="2"/>
    <m/>
    <s v="Pågått siden 2015."/>
  </r>
  <r>
    <x v="29"/>
    <x v="1"/>
    <s v="Kartverket.no- nye nettsider"/>
    <s v="prosjektkontoret@kartverket.no"/>
    <s v="Ja"/>
    <m/>
    <m/>
    <x v="1"/>
    <n v="8000000"/>
    <n v="8000000"/>
    <x v="0"/>
    <n v="3000000"/>
    <n v="3000000"/>
    <m/>
    <x v="5"/>
    <s v="Intern"/>
    <m/>
    <x v="1"/>
    <x v="1"/>
    <m/>
    <x v="0"/>
    <x v="0"/>
    <x v="0"/>
    <x v="0"/>
    <x v="8"/>
    <s v="Nei"/>
    <m/>
    <s v="Mål:_x000a_1.Kartverket skal ha en moderne og framtidsrettet nettside som svarer til målgruppenes behov og forventninger, samt svarer til de lovkrav som omfatter nettsider. _x000a_2.Kartverket.no skal ha en teknisk plattform som: _x000a_-er kostnadseffektiv å forvalte og som oppfyller de kravene vi som offentlig etat har til sikkerhet på infrastruktur- og applikasjonsnivå -gir oss den fleksibiliteten vi trenger for å kunne videreutvikle maler og funksjonalitet og integrere andre systemer kostnadseffektivt "/>
    <s v="web, nettsider, portal, "/>
    <m/>
    <x v="1"/>
    <x v="1"/>
    <x v="0"/>
    <x v="0"/>
    <x v="0"/>
    <x v="0"/>
    <x v="1"/>
    <x v="0"/>
    <x v="1"/>
    <x v="0"/>
    <m/>
    <m/>
    <x v="1"/>
    <m/>
    <m/>
    <s v="x"/>
    <s v="x"/>
    <m/>
    <m/>
    <x v="0"/>
    <x v="1"/>
    <m/>
    <x v="1"/>
    <x v="0"/>
    <x v="1"/>
    <x v="1"/>
    <x v="0"/>
    <x v="0"/>
    <x v="1"/>
    <m/>
    <s v="Forprosjekt i 2019"/>
  </r>
  <r>
    <x v="29"/>
    <x v="1"/>
    <s v="Sikkerhet 2021"/>
    <s v="prosjektkontoret@kartverket.no"/>
    <s v="Delvis"/>
    <m/>
    <m/>
    <x v="0"/>
    <m/>
    <n v="0"/>
    <x v="3"/>
    <n v="9000000"/>
    <n v="9000000"/>
    <m/>
    <x v="4"/>
    <m/>
    <m/>
    <x v="0"/>
    <x v="0"/>
    <m/>
    <x v="0"/>
    <x v="0"/>
    <x v="0"/>
    <x v="0"/>
    <x v="0"/>
    <s v="Nei"/>
    <m/>
    <s v="Effektmål: _x000a_1.Prosjektet skal resultere i at Kartverket skal kunne håndtere cyberrisiko på en god måte, gjennom systematisk, helhetlig og risikobasert tilnærming til sikkerhetsarbeid. Det skal etableres tiltak både for å kunne forhindre, men også for å kunne oppdage og respondere på hendelser fra av statsstøttede aktører som inntreffer. Dette kravet er også definert i tildelingsbrevet fra Kommunal- og moderniseringsdepartementet (KMD)._x000a_2.Ved prosjektets avslutning skal Kartverket være i stand til å håndtere statsstøttede cyberangrep, noe som tilsvarer et NIST Cyber Security Framework (CSF)1 nivå 4. _x000a__x000a__x000a_Interne _x000a_1.Det må kunne forventes at Kartverket i økt grad må benytte seg av systemstøtte til prosessautomatisering for å oppnå ønsket modenhet. _x000a_2.Digitalisere ROS prosessen og oppfølging avvik i organisasjonen _x000a_Implementere applikasjonporteføljestyring, applikasjonsskåring og programvarekatalog for klient_x000a_Implementere microsegmentering_x000a__x000a_(utvalg)_x000a__x000a_"/>
    <s v="sikkerhet, cyber, NIST, risiko"/>
    <m/>
    <x v="1"/>
    <x v="1"/>
    <x v="0"/>
    <x v="1"/>
    <x v="1"/>
    <x v="0"/>
    <x v="1"/>
    <x v="0"/>
    <x v="1"/>
    <x v="0"/>
    <s v="Digitalisering av mennesklige prosesser for økt sikkerhet"/>
    <m/>
    <x v="0"/>
    <s v="x"/>
    <s v="X"/>
    <s v="x"/>
    <m/>
    <m/>
    <m/>
    <x v="4"/>
    <x v="5"/>
    <m/>
    <x v="0"/>
    <x v="0"/>
    <x v="1"/>
    <x v="1"/>
    <x v="10"/>
    <x v="0"/>
    <x v="4"/>
    <m/>
    <m/>
  </r>
  <r>
    <x v="30"/>
    <x v="7"/>
    <s v="P2 - Digitalt tenesteforløp"/>
    <s v="Berit.Fulsaas@statped.no"/>
    <s v="Ja"/>
    <m/>
    <m/>
    <x v="2"/>
    <n v="5127500"/>
    <n v="5127500"/>
    <x v="0"/>
    <n v="2715000"/>
    <n v="2715000"/>
    <m/>
    <x v="0"/>
    <m/>
    <m/>
    <x v="0"/>
    <x v="0"/>
    <m/>
    <x v="0"/>
    <x v="0"/>
    <x v="0"/>
    <x v="0"/>
    <x v="0"/>
    <m/>
    <m/>
    <s v="Prosjektet skal levere et digitalt lavterskeltilbud &quot;Spør oss&quot;. Her kan brukere og samarbeidspartnere lett få kontakt med Statped. I tillegg skal det også leveres et system for evaluering av tjenester, en ny elektronisk søknad og forslag til digitalisering av Statpeds samarbeid med brukere og samarbeidspartnere."/>
    <s v="Digitalt førstevalg, lavterskel, elektronisk søknad"/>
    <m/>
    <x v="1"/>
    <x v="0"/>
    <x v="0"/>
    <x v="1"/>
    <x v="0"/>
    <x v="1"/>
    <x v="1"/>
    <x v="0"/>
    <x v="0"/>
    <x v="0"/>
    <m/>
    <m/>
    <x v="1"/>
    <m/>
    <m/>
    <s v="x"/>
    <m/>
    <m/>
    <m/>
    <x v="1"/>
    <x v="2"/>
    <m/>
    <x v="0"/>
    <x v="0"/>
    <x v="0"/>
    <x v="1"/>
    <x v="0"/>
    <x v="0"/>
    <x v="0"/>
    <m/>
    <s v="Prosjektet ble også meldt inn for 2018"/>
  </r>
  <r>
    <x v="30"/>
    <x v="7"/>
    <s v="P3 - Digitale læringsarenaer"/>
    <s v="Ragnhild.thornam@statped.no"/>
    <s v="Ja"/>
    <m/>
    <m/>
    <x v="2"/>
    <n v="2326696"/>
    <n v="2326696"/>
    <x v="0"/>
    <n v="1352000"/>
    <n v="1352000"/>
    <m/>
    <x v="0"/>
    <m/>
    <m/>
    <x v="0"/>
    <x v="0"/>
    <m/>
    <x v="0"/>
    <x v="0"/>
    <x v="0"/>
    <x v="0"/>
    <x v="0"/>
    <m/>
    <m/>
    <s v="Prosjektet skal utvikle program og veiledninger for digitale læringsarenaer i Statped. I dette ligger det å utvikle opplegg for webinar, sikker bruk av videomøter i rådgiving, metodikk for bruk av omvendt undervisning, e-læring og bruk av ny teknologi i rådgiving- og kompetansespredning."/>
    <s v="Digitale læringsarenaer, ny teknologi i rådgiving, e-læring"/>
    <m/>
    <x v="1"/>
    <x v="0"/>
    <x v="0"/>
    <x v="1"/>
    <x v="0"/>
    <x v="0"/>
    <x v="1"/>
    <x v="1"/>
    <x v="0"/>
    <x v="0"/>
    <m/>
    <m/>
    <x v="1"/>
    <m/>
    <m/>
    <s v="x"/>
    <m/>
    <m/>
    <m/>
    <x v="1"/>
    <x v="0"/>
    <m/>
    <x v="0"/>
    <x v="0"/>
    <x v="0"/>
    <x v="1"/>
    <x v="0"/>
    <x v="0"/>
    <x v="1"/>
    <m/>
    <s v="Prosjektet ble også meldt inn for 2018"/>
  </r>
  <r>
    <x v="30"/>
    <x v="7"/>
    <s v="P4 - Statped.no som digitalt ressurs- og kompetansesenter"/>
    <s v="Espen.r.haram@statped.no"/>
    <s v="Ja"/>
    <m/>
    <m/>
    <x v="2"/>
    <n v="3050406"/>
    <n v="3050406"/>
    <x v="0"/>
    <n v="1962000"/>
    <n v="1962000"/>
    <m/>
    <x v="0"/>
    <m/>
    <m/>
    <x v="0"/>
    <x v="0"/>
    <m/>
    <x v="0"/>
    <x v="0"/>
    <x v="0"/>
    <x v="0"/>
    <x v="0"/>
    <m/>
    <m/>
    <s v="Prosjektet skal utvikle statped.no, som er Statpeds nettside, til å omfatte en digital læringsarena og å bli en plattform for interaksjon og samhandling med brukere og samarbeidspartnere. Det er utviklet et smartsøk (chatbot) på nettsiden læringsressurser, ny redaksjonell modell, nye plattformer og det skal leveres en rekke tekniske forbedringer som gir oss nye mulighter til å oppfylle kravet om digitalt førstevalg."/>
    <s v="Smartsøk, interaksjon og samhandling, digitalt førstevalg"/>
    <m/>
    <x v="1"/>
    <x v="0"/>
    <x v="0"/>
    <x v="1"/>
    <x v="0"/>
    <x v="1"/>
    <x v="1"/>
    <x v="1"/>
    <x v="0"/>
    <x v="0"/>
    <m/>
    <m/>
    <x v="1"/>
    <m/>
    <m/>
    <s v="x"/>
    <m/>
    <m/>
    <m/>
    <x v="1"/>
    <x v="2"/>
    <m/>
    <x v="1"/>
    <x v="1"/>
    <x v="1"/>
    <x v="1"/>
    <x v="0"/>
    <x v="0"/>
    <x v="0"/>
    <m/>
    <s v="Prosjektet ble også meldt inn for 2018"/>
  </r>
  <r>
    <x v="30"/>
    <x v="7"/>
    <s v="P5- Interaksjon og samhandling internt"/>
    <s v="Espen.r.haram@statped.no"/>
    <s v="Ja"/>
    <m/>
    <m/>
    <x v="2"/>
    <n v="1664946"/>
    <n v="1664946"/>
    <x v="0"/>
    <n v="1160600"/>
    <n v="1160600"/>
    <m/>
    <x v="0"/>
    <m/>
    <m/>
    <x v="0"/>
    <x v="0"/>
    <m/>
    <x v="0"/>
    <x v="0"/>
    <x v="0"/>
    <x v="0"/>
    <x v="0"/>
    <m/>
    <m/>
    <s v="Offentlig sektor er i en digital omstilling, og Statped som en del av denne skal heve sin digitale kompetanse, og se på nye arbeidsmåter som i hovedsak skal brukes internt. Nytt arkivsystem, nytt intranett, bruk av sosiale plattformer internt, rett bruk av skytjenester og ny løsning for telefoni er hovedleveranser fra dette prosjektet."/>
    <s v="digital kompetanse, skytjenester"/>
    <m/>
    <x v="1"/>
    <x v="0"/>
    <x v="0"/>
    <x v="0"/>
    <x v="0"/>
    <x v="0"/>
    <x v="1"/>
    <x v="0"/>
    <x v="1"/>
    <x v="0"/>
    <m/>
    <m/>
    <x v="0"/>
    <s v="x"/>
    <m/>
    <m/>
    <m/>
    <m/>
    <m/>
    <x v="1"/>
    <x v="1"/>
    <m/>
    <x v="0"/>
    <x v="0"/>
    <x v="0"/>
    <x v="1"/>
    <x v="0"/>
    <x v="0"/>
    <x v="1"/>
    <m/>
    <s v="Prosjektet ble også meldt inn for 2018"/>
  </r>
  <r>
    <x v="30"/>
    <x v="7"/>
    <s v="P6- Digitale mediefiler"/>
    <s v="Espen.r.haram@statped.no"/>
    <s v="Ja"/>
    <m/>
    <m/>
    <x v="2"/>
    <n v="1555000"/>
    <n v="1555000"/>
    <x v="0"/>
    <n v="1500000"/>
    <n v="1500000"/>
    <m/>
    <x v="0"/>
    <m/>
    <m/>
    <x v="0"/>
    <x v="0"/>
    <m/>
    <x v="0"/>
    <x v="0"/>
    <x v="0"/>
    <x v="0"/>
    <x v="0"/>
    <m/>
    <m/>
    <s v="GDPR stiller noe økte krav til forvaltning av mediefiler, og delprosjektet skal sørge for at Statped forvalter sine digitale mediefiler i tråd med personvernlovgivingen. Gjennom bruk av innovativ anskaffelse skal det utvikles et system som oppbevarer digitale mediefiler på en sikker måte."/>
    <s v="GDPR, Digitale mediefiler, innovativ anskaffelse"/>
    <m/>
    <x v="0"/>
    <x v="0"/>
    <x v="0"/>
    <x v="0"/>
    <x v="0"/>
    <x v="0"/>
    <x v="1"/>
    <x v="0"/>
    <x v="1"/>
    <x v="0"/>
    <m/>
    <m/>
    <x v="1"/>
    <m/>
    <m/>
    <s v="x"/>
    <m/>
    <m/>
    <m/>
    <x v="0"/>
    <x v="2"/>
    <m/>
    <x v="0"/>
    <x v="0"/>
    <x v="0"/>
    <x v="1"/>
    <x v="0"/>
    <x v="0"/>
    <x v="2"/>
    <m/>
    <s v="Prosjektet ble også meldt inn for 2018. Usikkert tall på finansiering. Prosjektet blir ikke ferdig i år."/>
  </r>
  <r>
    <x v="31"/>
    <x v="9"/>
    <s v="SIRIUS"/>
    <s v="liv.dreierstad@skatteetaten.no"/>
    <s v="Ja"/>
    <m/>
    <m/>
    <x v="0"/>
    <s v="526 MNOK"/>
    <n v="526000000"/>
    <x v="4"/>
    <s v="176 MNOK"/>
    <n v="176000000"/>
    <m/>
    <x v="1"/>
    <m/>
    <m/>
    <x v="0"/>
    <x v="0"/>
    <m/>
    <x v="0"/>
    <x v="0"/>
    <x v="0"/>
    <x v="0"/>
    <x v="0"/>
    <m/>
    <m/>
    <s v="SIRIUS (Ny skattemelding) skal: _x000a_• redusere administrativ byrde for næringslivet _x000a_• bedre service til skattepliktige med utenlandsforhold _x000a_• bedre rettsikkerhet for skattepliktige _x000a_• redusere etatens sårbarhet på IT området gjennom modernisering. _x000a_ Satsingen vil videre gi interne gevinster i form av effektivisering/økt automatiseringsgrad i fastsettingsarbeidet for skatt på inntekt og formue, spesielt for personområdet, klagebehandling og utenlandsforhold. Satsingen bidrar også inn i Minerva-prosjektets arbeid med ny analyseplattform i Skatteetaten."/>
    <s v="Skattemelding modernisering skattedialog skatteoppgjør service satsing "/>
    <m/>
    <x v="1"/>
    <x v="0"/>
    <x v="0"/>
    <x v="1"/>
    <x v="0"/>
    <x v="1"/>
    <x v="1"/>
    <x v="0"/>
    <x v="0"/>
    <x v="0"/>
    <s v="Skriv her"/>
    <m/>
    <x v="1"/>
    <m/>
    <m/>
    <m/>
    <s v="x"/>
    <m/>
    <m/>
    <x v="1"/>
    <x v="1"/>
    <m/>
    <x v="0"/>
    <x v="0"/>
    <x v="1"/>
    <x v="1"/>
    <x v="0"/>
    <x v="0"/>
    <x v="3"/>
    <m/>
    <m/>
  </r>
  <r>
    <x v="31"/>
    <x v="9"/>
    <s v="MEMO"/>
    <s v="liv.dreierstad@skatteetaten.no"/>
    <s v="Ja"/>
    <m/>
    <m/>
    <x v="0"/>
    <s v="624 MNOK"/>
    <n v="624000000"/>
    <x v="4"/>
    <s v="50 MNOK"/>
    <n v="50000000"/>
    <m/>
    <x v="1"/>
    <m/>
    <m/>
    <x v="2"/>
    <x v="0"/>
    <m/>
    <x v="0"/>
    <x v="0"/>
    <x v="0"/>
    <x v="0"/>
    <x v="0"/>
    <m/>
    <m/>
    <s v="Prosjektet vil modernisere MVA-systemet med sikte på styrket etterlevelse av skatte- og avgiftsreglene.  Prosjektet vil oppnå styrket etterlevelse bl.a. gjennom utvidet informasjonstilgang og risikobaserte vurderinger. Næringslivets prosesser knyttet til MVA skal bedres, og og etatens egne prosesser mht fastsetting av MVA skal effektiviseres. Videre skal prosjektet sikre at etaten har en hensiktsmessig verdikjede fra fastsetting frem til innkreving av merverdiavgiften. Satsingen bidrar også inn i Minerva-prosjektets arbeid med ny analyseplattform i Skatteetaten."/>
    <s v="MVA etterlevelse næringsliv modernisering fastsetting merverdiavgift"/>
    <m/>
    <x v="1"/>
    <x v="0"/>
    <x v="0"/>
    <x v="1"/>
    <x v="0"/>
    <x v="1"/>
    <x v="1"/>
    <x v="0"/>
    <x v="0"/>
    <x v="0"/>
    <m/>
    <m/>
    <x v="0"/>
    <s v="x"/>
    <m/>
    <m/>
    <s v="x"/>
    <m/>
    <m/>
    <x v="1"/>
    <x v="1"/>
    <m/>
    <x v="0"/>
    <x v="0"/>
    <x v="1"/>
    <x v="1"/>
    <x v="0"/>
    <x v="0"/>
    <x v="0"/>
    <m/>
    <m/>
  </r>
  <r>
    <x v="31"/>
    <x v="9"/>
    <s v="Minerva"/>
    <s v="liv.dreierstad@skatteetaten.no"/>
    <s v="Ja"/>
    <m/>
    <m/>
    <x v="0"/>
    <s v="38 MNOK"/>
    <n v="38000000"/>
    <x v="2"/>
    <s v="38 MNOK"/>
    <n v="38000000"/>
    <m/>
    <x v="5"/>
    <s v="Intern"/>
    <m/>
    <x v="0"/>
    <x v="0"/>
    <m/>
    <x v="0"/>
    <x v="0"/>
    <x v="0"/>
    <x v="0"/>
    <x v="0"/>
    <m/>
    <m/>
    <s v="Prosjektet skal _x000a_1. Etablere ny informasjons- og analyseplattform for kunnskaps-og risikobasert tilnærming, inkludert en modernisering av dagens datavarehus._x000a_2. Utvikle nye løsninger som bidrar til automatisert, risikobasert tilnærming i Skatteetatens kjerneprosesser._x000a__x000a__x000a__x000a_"/>
    <s v="Analyse innsikt datavarehus risikobasert etterlevelse"/>
    <m/>
    <x v="1"/>
    <x v="1"/>
    <x v="0"/>
    <x v="1"/>
    <x v="1"/>
    <x v="0"/>
    <x v="1"/>
    <x v="0"/>
    <x v="0"/>
    <x v="0"/>
    <m/>
    <m/>
    <x v="1"/>
    <s v="x"/>
    <m/>
    <m/>
    <m/>
    <m/>
    <m/>
    <x v="1"/>
    <x v="1"/>
    <m/>
    <x v="0"/>
    <x v="1"/>
    <x v="1"/>
    <x v="1"/>
    <x v="0"/>
    <x v="0"/>
    <x v="2"/>
    <s v="Prosjektet utforsker løsninger på et område som er i stor utvikling."/>
    <s v="Prosjektet er delvis finansiert med bidrag fra andre store satsinger (SAFIR, SIRIUS og MEMO)"/>
  </r>
  <r>
    <x v="31"/>
    <x v="9"/>
    <s v="Innkrevingssatsing. Forprosjekt (KVU)"/>
    <s v="liv.dreierstad@skatteetaten.no"/>
    <s v="Ja"/>
    <m/>
    <m/>
    <x v="0"/>
    <s v="8 MNOK*"/>
    <n v="8000000"/>
    <x v="0"/>
    <s v="8 MNOK"/>
    <n v="8000000"/>
    <m/>
    <x v="1"/>
    <m/>
    <m/>
    <x v="1"/>
    <x v="1"/>
    <m/>
    <x v="0"/>
    <x v="1"/>
    <x v="0"/>
    <x v="0"/>
    <x v="0"/>
    <m/>
    <m/>
    <s v="Forprosjektet skal levere en konseptvalgutredning for modernisering av innkrevingsområdet,  i henhold til den nye KS1-ordningen. Utredning fokuserer på behovet for mer effektiv og helhetlig forvaltning av den statlige innkrevingen som Skatteetaten har ansvaret for.  Sentrale mål er bedre samhandling mellom relevante fagmiljøer, likebehandling og bedre rettssikkerheten for dem som skylder staten penger."/>
    <s v="Innkreving - Modernisering - Konseptvalg "/>
    <m/>
    <x v="1"/>
    <x v="1"/>
    <x v="0"/>
    <x v="1"/>
    <x v="0"/>
    <x v="1"/>
    <x v="1"/>
    <x v="0"/>
    <x v="0"/>
    <x v="0"/>
    <m/>
    <m/>
    <x v="1"/>
    <m/>
    <s v="X"/>
    <m/>
    <m/>
    <m/>
    <m/>
    <x v="2"/>
    <x v="2"/>
    <m/>
    <x v="0"/>
    <x v="0"/>
    <x v="1"/>
    <x v="1"/>
    <x v="0"/>
    <x v="0"/>
    <x v="0"/>
    <m/>
    <s v="*Anslag for totalkostnad for hele prosjektet er ikke klart. Prosjektet er i tidlig fase."/>
  </r>
  <r>
    <x v="31"/>
    <x v="9"/>
    <s v="Virtuell Assistent med Kunstig Intelligens  - VAKI (Chatbot)"/>
    <s v="liv.dreierstad@skatteetaten.no"/>
    <s v="Velg fra liste"/>
    <m/>
    <m/>
    <x v="0"/>
    <s v="5 MNOK"/>
    <n v="5000000"/>
    <x v="0"/>
    <s v="5 MNOK"/>
    <n v="5000000"/>
    <m/>
    <x v="3"/>
    <s v="Kunnstig intelligens"/>
    <m/>
    <x v="0"/>
    <x v="0"/>
    <m/>
    <x v="0"/>
    <x v="0"/>
    <x v="0"/>
    <x v="0"/>
    <x v="0"/>
    <m/>
    <m/>
    <s v="Innføring av en automatisert chattjeneste (kunstig intelligent chatbotprogram) skal gi Skatteetaten et nytt og effektivt hjelpemiddel for å håndtere det store volumet av enkle publikumshenvendelser. En chatbot kan både bidra til å forbedre førstelinjens effektivitet og styrke servicenivået mot publikum. "/>
    <s v="Chatbot - VAKI - kunstig intelligens - AI - robot - førstelinje"/>
    <m/>
    <x v="0"/>
    <x v="0"/>
    <x v="0"/>
    <x v="1"/>
    <x v="0"/>
    <x v="0"/>
    <x v="1"/>
    <x v="0"/>
    <x v="0"/>
    <x v="0"/>
    <m/>
    <m/>
    <x v="1"/>
    <s v="x"/>
    <m/>
    <m/>
    <m/>
    <m/>
    <m/>
    <x v="1"/>
    <x v="4"/>
    <m/>
    <x v="1"/>
    <x v="1"/>
    <x v="0"/>
    <x v="1"/>
    <x v="0"/>
    <x v="0"/>
    <x v="3"/>
    <m/>
    <m/>
  </r>
  <r>
    <x v="31"/>
    <x v="9"/>
    <s v="Delingsøkonomi eiendom"/>
    <s v="liv.dreierstad@skatteetaten.no"/>
    <s v="Ja"/>
    <m/>
    <m/>
    <x v="0"/>
    <s v="16 MNOK"/>
    <n v="16000000"/>
    <x v="2"/>
    <s v="5 MNOK"/>
    <n v="5000000"/>
    <m/>
    <x v="3"/>
    <s v="Delingsøkonomi"/>
    <m/>
    <x v="1"/>
    <x v="2"/>
    <m/>
    <x v="0"/>
    <x v="0"/>
    <x v="0"/>
    <x v="0"/>
    <x v="0"/>
    <m/>
    <m/>
    <s v="På bakgrunn av Delingsøkonomiutvalgets anbefaling (NOU 2017: 4), er det gjennom statsbudsjettet innført en ny opplysningsplikt for tredjeparter etter skatteforvaltningsloven. Opplysningsplikten innebærer at den som gjennom en digital formidlingstjeneste har formidlet tjenester eller utleie av kapitalobjekter og tjenester i tilknytning til slik utleie, skal gi opplysninger til skattemyndighetene om hva formidlingen gjelder og det som er betalt."/>
    <s v="Delingsøkonomi - Eiendom - tredjepart - opplysningsplikt - formidlingstjeneste"/>
    <m/>
    <x v="1"/>
    <x v="1"/>
    <x v="0"/>
    <x v="1"/>
    <x v="0"/>
    <x v="1"/>
    <x v="1"/>
    <x v="0"/>
    <x v="0"/>
    <x v="0"/>
    <s v="Økt proveny (statsinntekter)"/>
    <m/>
    <x v="1"/>
    <m/>
    <m/>
    <m/>
    <m/>
    <m/>
    <m/>
    <x v="1"/>
    <x v="1"/>
    <m/>
    <x v="0"/>
    <x v="0"/>
    <x v="1"/>
    <x v="1"/>
    <x v="0"/>
    <x v="0"/>
    <x v="0"/>
    <m/>
    <s v="Forprosjekt. Løsningsmønster og teknologivalg ikke klart."/>
  </r>
  <r>
    <x v="31"/>
    <x v="9"/>
    <s v="OTP og delingskonsept"/>
    <s v="liv.dreierstad@skatteetaten.no"/>
    <s v="Ja"/>
    <m/>
    <m/>
    <x v="0"/>
    <s v="2 MNOK"/>
    <n v="2000000"/>
    <x v="0"/>
    <s v="2 MNOK"/>
    <n v="2000000"/>
    <m/>
    <x v="3"/>
    <m/>
    <m/>
    <x v="1"/>
    <x v="0"/>
    <m/>
    <x v="0"/>
    <x v="0"/>
    <x v="0"/>
    <x v="0"/>
    <x v="0"/>
    <m/>
    <m/>
    <s v="Prosjektet skal gi gode veivalg og løsninger for deling av data i fremtiden, der OTP (Obligatorisk tjenestepensjon) vil være en pilot og prøvesten. Prosjektets mål er å lage et løsningsmønster for sikre, skalerbare og gode IT-tjenester innen datadeling, på tvers av ulike tjenester. I dag rapporteres opplysninger om inntekt og arbeidsforhold, knyttet til OTP, i en egen innretning mellom arbeidsgivere og pensjonsselskaper. Som forvaltningsorgan for a-ordningen sitter Skatteetaten på slike opplysninger. FIN ønsker at etaten utreder minst to ulike tiltak for gjenbruk av disse opplysningene til OTP-formål. "/>
    <s v="Datadeling - informasjonsdeling - gjenbruk - OTP - A-ordningen"/>
    <m/>
    <x v="0"/>
    <x v="1"/>
    <x v="0"/>
    <x v="0"/>
    <x v="0"/>
    <x v="1"/>
    <x v="1"/>
    <x v="1"/>
    <x v="0"/>
    <x v="0"/>
    <m/>
    <m/>
    <x v="1"/>
    <m/>
    <m/>
    <m/>
    <s v="x"/>
    <m/>
    <m/>
    <x v="2"/>
    <x v="2"/>
    <m/>
    <x v="0"/>
    <x v="0"/>
    <x v="1"/>
    <x v="1"/>
    <x v="0"/>
    <x v="0"/>
    <x v="0"/>
    <m/>
    <s v="Prosjektet vil i noen grad være nyskapende ved at det etableres nye løsningsmønstre for gjenbruk av data"/>
  </r>
  <r>
    <x v="31"/>
    <x v="9"/>
    <s v="Modernisering av folkeregisteret"/>
    <s v="liv.dreierstad@skatteetaten.no"/>
    <s v="Ja"/>
    <m/>
    <m/>
    <x v="0"/>
    <s v="575 MNOK"/>
    <n v="575000000"/>
    <x v="4"/>
    <s v="171 MNOK"/>
    <n v="171000000"/>
    <m/>
    <x v="2"/>
    <s v="Nasjonal felleskompnent"/>
    <m/>
    <x v="0"/>
    <x v="1"/>
    <m/>
    <x v="0"/>
    <x v="1"/>
    <x v="0"/>
    <x v="0"/>
    <x v="0"/>
    <m/>
    <m/>
    <s v="Prosjektet skal sikre en opprustning av Folkeregisteret for å kunne møte nye krav som følge av den gjennomgripende digitaliseringen i samfunnet og høye mobiliteten av personer over landegrensene. Dette håndteres gjennom en forretningsmessig og teknisk fornyelse av Folkeregisteret, både i form av nye saksbehandlingsløsninger for internt og eksternt bruk, nye grensesnitt for effektiv samhandling med samfunnet, og en modernisert plattform for smidig fremtidig drift- og videreutvikling. Videre skal prosjektet sikre at denne tekniske fornyelsen blir utviklet, implementert og tatt i bruk internt i Skatteetaten. I tillegg vil prosjektet utarbeide nye og tilpassede arbeidsrutiner, samt juridiske forskrifter og retningslinjer som underbygger ny lov. Prosjektet vil jobbe aktivt for å sikre informasjon om endringene til brukerne av Folkeregisteret i samfunnet, og gjennom samarbeidsprosjekter, endringsnettverk og andre bidra til at endringene gjennomføres eksternt.   "/>
    <s v="Folkeregister - Felleskomponent - Modernisering"/>
    <m/>
    <x v="1"/>
    <x v="0"/>
    <x v="0"/>
    <x v="1"/>
    <x v="0"/>
    <x v="1"/>
    <x v="1"/>
    <x v="0"/>
    <x v="0"/>
    <x v="0"/>
    <m/>
    <m/>
    <x v="1"/>
    <m/>
    <s v="X"/>
    <m/>
    <m/>
    <m/>
    <m/>
    <x v="2"/>
    <x v="1"/>
    <m/>
    <x v="0"/>
    <x v="0"/>
    <x v="1"/>
    <x v="1"/>
    <x v="0"/>
    <x v="0"/>
    <x v="0"/>
    <m/>
    <m/>
  </r>
  <r>
    <x v="31"/>
    <x v="9"/>
    <s v="Digitalisering av Alminnelig Namsmann (DINA)"/>
    <s v="liv.dreierstad@skatteetaten.no"/>
    <s v="Ja"/>
    <m/>
    <m/>
    <x v="0"/>
    <s v="3,5 MNOK"/>
    <n v="3500000"/>
    <x v="0"/>
    <s v="3,5 MNOK"/>
    <n v="3500000"/>
    <m/>
    <x v="1"/>
    <s v="Datadeling"/>
    <m/>
    <x v="0"/>
    <x v="1"/>
    <m/>
    <x v="0"/>
    <x v="1"/>
    <x v="0"/>
    <x v="0"/>
    <x v="0"/>
    <m/>
    <m/>
    <s v="I 2018 ble det mottatt totalt 450 000 utleggsaker og 80 000 forliksaker hos Alminnelig namsmann. Omlag 200.000 av sakene registreres elektronisk via en løsning for de store inkassobyråer.  _x000a_Prosjektets mål er digitalisering av følgende tjenester for øvrige parter (borgere og næringsliv):_x000a_• pålogging til &quot;Min AN side&quot; for tilgang til opplysninger om status, brev, neste aksjonspunkter mm._x000a_• registrering av begjæringer om utlegg og forliksklager_x000a_• mulighet for å korrigere informasjon_x000a_• varsling (SMS/epost) til  partene i saken_x000a_• kommunikasjon med forliksrådets medlemmer_x000a_• mulighet for videre behandling av innsender på saker som er sendt inn gjennom dagens løsning for store inkassobyrå._x000a_• digital utsendelse av utgående dokumenter fra SIAN til publikum (private og virksomheter)._x000a_Det leveres følgende IT løsninger_x000a_• Publikumsløsning for utlegg og forlik med integrasjon med dagens løsninger for saksbehandling (SIAN)_x000a_• Digital utsendelse til publikum _x000a_o utbedring av noen sikkerhetsrisikier vedrørende dokumentproduksjon (dagens SIAN-brevmodul/printshop)_x000a_o tilrettelegge for digital utsendelse til virksomheter (SIFOB)"/>
    <s v="Alminnelig Namsmann - Innkreving - "/>
    <m/>
    <x v="1"/>
    <x v="0"/>
    <x v="0"/>
    <x v="1"/>
    <x v="0"/>
    <x v="1"/>
    <x v="1"/>
    <x v="0"/>
    <x v="0"/>
    <x v="0"/>
    <m/>
    <m/>
    <x v="1"/>
    <m/>
    <s v="X"/>
    <m/>
    <m/>
    <m/>
    <m/>
    <x v="0"/>
    <x v="2"/>
    <m/>
    <x v="0"/>
    <x v="0"/>
    <x v="1"/>
    <x v="1"/>
    <x v="0"/>
    <x v="0"/>
    <x v="0"/>
    <m/>
    <s v="En større del av prosjektet finansieres av Politidirektoratet (POD)"/>
  </r>
  <r>
    <x v="32"/>
    <x v="0"/>
    <s v="NHA Digital preservation system"/>
    <s v="Hanne Mari Hindklev/ hanhin@arkivverket.no  "/>
    <s v="Ja"/>
    <m/>
    <m/>
    <x v="0"/>
    <s v="Kostnadsramme til leverandør: 5948000"/>
    <n v="5948000"/>
    <x v="0"/>
    <s v="Budsjett 2019: 70% av totalkostnadene"/>
    <n v="4163600"/>
    <m/>
    <x v="2"/>
    <s v="Datadeling"/>
    <m/>
    <x v="0"/>
    <x v="1"/>
    <m/>
    <x v="0"/>
    <x v="1"/>
    <x v="0"/>
    <x v="0"/>
    <x v="0"/>
    <s v="Ikke relevant"/>
    <m/>
    <s v="NHAs DPS-prosjekt omfatter tre leveranser: _x000a_Delivery 1: Core DPS - levert av Artefactual_x000a_Delivery 2: Piql Pre-ingest - tilpasses for NHA av Piql_x000a_Delivery 3: HARI - helsearkivregisterindeksen - utvikles for NHA av Piql_x000a_"/>
    <s v="Arkiv, langtidsbevaring, helsearkiv, helseregister, helsearkivregister, Norsk Helsearkiv, digital depot, pasientjournal, spesialisthelsetjenesten, HARI, EPJ-validering"/>
    <m/>
    <x v="1"/>
    <x v="1"/>
    <x v="1"/>
    <x v="0"/>
    <x v="0"/>
    <x v="0"/>
    <x v="1"/>
    <x v="0"/>
    <x v="1"/>
    <x v="0"/>
    <s v="Skriv her"/>
    <m/>
    <x v="1"/>
    <m/>
    <m/>
    <m/>
    <m/>
    <s v="Avleverende virksomheter, spesialisthelsetjenesten, forskningsmiljøer, forskere som ikke er tilknyttet et universitetssykehus"/>
    <m/>
    <x v="0"/>
    <x v="0"/>
    <m/>
    <x v="0"/>
    <x v="0"/>
    <x v="1"/>
    <x v="1"/>
    <x v="12"/>
    <x v="0"/>
    <x v="0"/>
    <m/>
    <s v="Flere aspekter med prosjektet er spennende for andre virksomheter. Valideringsverktøy, innlemming av standarder og ikke minst hvordan vi nå legger til rette for utstrakt bruk av Big Data for helsedata. DPS-prosjektet skaper fundamentet i Helsearkivregisteret som gir store muligheter innen forskning. "/>
  </r>
  <r>
    <x v="32"/>
    <x v="0"/>
    <s v="Innebygd arkivering"/>
    <s v="Cathrin B. Møller/ catmol@arkivverket.no"/>
    <s v="Ja"/>
    <m/>
    <m/>
    <x v="1"/>
    <n v="15000000"/>
    <n v="15000000"/>
    <x v="2"/>
    <n v="679000"/>
    <n v="679000"/>
    <m/>
    <x v="3"/>
    <s v="Arkiv"/>
    <m/>
    <x v="2"/>
    <x v="1"/>
    <m/>
    <x v="0"/>
    <x v="0"/>
    <x v="0"/>
    <x v="1"/>
    <x v="0"/>
    <s v="Ja"/>
    <m/>
    <s v=" Å opprettholde den høye graden av tillit i samfunnet krever gjennomsiktighet og etterrettelighet i den digitale forvaltningen. Dokumentasjon og arkiv er en forutsetning for å ivareta rettssikkerheten til enkeltmennesker og for å kunne føre kontroll med forvaltningen, noe som er sentralt i det norske demokratiet. Målet med satsingen er å finne en helt ny tilnærming til dokumentasjon og arkivering som er fleksibel og tilpasset arbeidsprosessene og den digitale verktøystøtten i alt fra tradisjonell saksbehandling til automatisert rettsanvendelse og bruk av kunstig intelligens. Prosjektet skal også bidra til å gjøre forvaltningen mer effektiv, legge til rette for at forvaltningen bedre kan å finne igjen, dele og gjenbruke tidligere arbeid, og bidra til sømløse tjenester i møte med innbyggerne. Produkter: 1) Forprosjekt har utløst midler fra NFR for gjennomføring av hovedprosjektet. 2) Større innovasjonssatsing på tvers av samfunnssektorer har realisert innebygget arkivering. 3) Nye brukervennlige løsninger for å dokumentere prosesser og beslutninger i forvaltningen.  4) Med midler fra Stimulab ha stimulert sektoren og markedet (leverandører og behovseiere) til innovasjon, f.eks. gjennom etableringen av en innovasjonsarena.  Det skal også finnes verktøy for å stimulere til økt innovasjon i markedet for sakarkivsystemer. Videre er det ønskelig at medarbeidere i forvaltningen på sikt slipper å bruke tid på sikring av dokumentasjon/arkivering etter som dette forhåpentligvis vil skje automatisk.  som er sentralt i det norske demokratiet. "/>
    <s v="Arkivering, dokumentasjon, dokumentasjonsforvaltning, fornying, forbedring, forenkling, gjennomsiktighet, etterrettelighet, deling av data, innovasjon, informasjon, brukere, tverrfaglig, samarbeid, tjenestedesign"/>
    <m/>
    <x v="0"/>
    <x v="0"/>
    <x v="0"/>
    <x v="0"/>
    <x v="0"/>
    <x v="1"/>
    <x v="1"/>
    <x v="0"/>
    <x v="0"/>
    <x v="0"/>
    <m/>
    <m/>
    <x v="1"/>
    <m/>
    <s v="X"/>
    <s v="x"/>
    <m/>
    <m/>
    <m/>
    <x v="2"/>
    <x v="0"/>
    <m/>
    <x v="1"/>
    <x v="1"/>
    <x v="0"/>
    <x v="1"/>
    <x v="0"/>
    <x v="0"/>
    <x v="2"/>
    <m/>
    <s v="Mer konkret er det ønskelig at det finnes nye brukervennlige løsninger for å dokumentere prosesser og beslutninger i forvaltningen. Det skal også finnes verktøy for å stimulere til økt innovasjon i markedet for sakarkivsystemer. Videre er det ønskelig at medarbeidere i forvaltningen på sikt slipper å bruke tid på sikring av dokumentasjon/arkivering etter som dette forhåpentligvis vil skje automatisk.                                        Arkivverket har fått 250 000 kroner av NFR til å gjennomføre et forprosjekt for å finne nye og bedre måter å dokumentere beslutninger på i offentlig sektor, i tillegg til en egenfinanisering på 429 000kr, totalt 679 000kr. I forprosjektet skal det gjennomføres en behovskartlegging og markedsdialog. Resultatet vil danne underlag for en søknad om midler til hovedprosjekt, hvor Arkivverket igjen vil være i konkurranse med andre prosjekter om midler (5-10 millioner). Dersom Arkivverket blir tildelt hovedprosjektmidler, vil vi kunne planlegge og gjennomføre en før-kommersiell anskaffelse, og på den måten utvikle noe som ikke finnes i markedet i dag._x000a_ _x000a_Arkivverket fikk også tildelt 3,5 millioner av Stimulab, i tillegg til 400 000kr i egnefinansiering (2021 budsjett). Ordningen skal støtte og stimulere til brukerorientert nyskaping i forvaltningen gjennom bruk av tjenestedesign, testing og eksperimentering. I prosjektet skal vi starte et betydelig brukerorientert innsiktsarbeid for å komme dypere inn i kjernen av problemstillinger i hvordan offentlig sektor ivareta at dokumentasjonen deres forblir ekte (datakvalitet) og er anvendbar (datadeling) over tid. Målet er å identifisere effektive måter å stimulere markedet (leverandører og behovseiere) til innovasjon, f.eks. gjennom etableringen av en innovasjonsarena._x000a_Det foreligger enda ikke noe totalbudsjett for satsningen på Innebygget Arkivering. Dette er noe som må utarbeides etterhvert som det tar form, og det arbeides pr.dags dato med ulike alternativer for finansiering. Kostnadsrammen per dags dato er altså summen av ovenforstående (4 579 000kr totalkostnad, av disse 829 000kr finansiert over Arkivverkets budsjetter). Dersom Arkivverket tildeles hovedprosejktmidler fra NFR vil kostnadsrammen øke, likeledes dersom flere større aktiviteter eller prosjekter iverksettes innefor satsningen._x000a_Alle kostnader på NFR prosjektet hører til inneværende budsjettår (679 000kr totalt, av dette er 429 000kr egenfinansiering avsatt av Arkivverket). Stimulab-prosjetket faller inn under budsjettårene 2020/21."/>
  </r>
  <r>
    <x v="32"/>
    <x v="0"/>
    <s v="Digitalt skapt materiale"/>
    <s v="Lars Sandberg/ lasa@arkivverket.no"/>
    <s v="Ja"/>
    <m/>
    <m/>
    <x v="1"/>
    <s v="Ikke avklart"/>
    <n v="0"/>
    <x v="3"/>
    <s v="Ikke avklart"/>
    <n v="0"/>
    <m/>
    <x v="3"/>
    <s v="Arkiv"/>
    <m/>
    <x v="2"/>
    <x v="2"/>
    <m/>
    <x v="0"/>
    <x v="0"/>
    <x v="0"/>
    <x v="0"/>
    <x v="0"/>
    <s v="Ikke relevant"/>
    <m/>
    <s v="Målet er å utvikle en løsning for tilgjengeliggjøring av informasjon fra historiske (avviklede) IT-systemer  på en mest mulig hensiktsmessig og samfunnsøkonomisk måte."/>
    <s v="Digitalt arkiv, dokumentasjon, "/>
    <m/>
    <x v="1"/>
    <x v="0"/>
    <x v="1"/>
    <x v="1"/>
    <x v="0"/>
    <x v="0"/>
    <x v="1"/>
    <x v="0"/>
    <x v="0"/>
    <x v="0"/>
    <m/>
    <m/>
    <x v="1"/>
    <s v=" "/>
    <s v="X"/>
    <m/>
    <m/>
    <m/>
    <m/>
    <x v="0"/>
    <x v="0"/>
    <m/>
    <x v="0"/>
    <x v="1"/>
    <x v="0"/>
    <x v="1"/>
    <x v="0"/>
    <x v="0"/>
    <x v="2"/>
    <m/>
    <s v="Dette er en del av satsningsforslaget som allerede er innsendt. Videre arbeid er avhengig av gjennomslag for forslaget. "/>
  </r>
  <r>
    <x v="32"/>
    <x v="0"/>
    <s v="Digital langtidslagring"/>
    <s v="Jorunn B. Olafsdottir/ jorola@arkivverket.no"/>
    <s v="Ja"/>
    <m/>
    <m/>
    <x v="1"/>
    <s v="Ikke avklart"/>
    <n v="0"/>
    <x v="3"/>
    <n v="3800000"/>
    <n v="3800000"/>
    <m/>
    <x v="3"/>
    <s v="Arkiv"/>
    <m/>
    <x v="2"/>
    <x v="1"/>
    <m/>
    <x v="0"/>
    <x v="0"/>
    <x v="0"/>
    <x v="1"/>
    <x v="0"/>
    <s v="Ja"/>
    <m/>
    <s v="Store deler av arkiv- og kulturinstitusjonene mangler trygge løsninger for å ta vare på historisk informasjon. Slik informasjon har stor variasjon - fra det trivielle som digitale dokumenter til komplekse IT-løsninger og informasjonsmodeller. Prosjektets leveranse er tjenester og tekniske løsninger for sikker og langtidsbevaring av digitale historisk informasjon (arkiv). I tillegg vil tjenestene sikre en helhetlig tilnærming til både oppbevaring og bruk - den lagrede historiske informasjonen vil kunne benyttes av virksomhetene selv og gjøres tilgjengelig for publikum sammen med andre arkiv. Løsningene  vil i første omgang være tilgjengelige for alle arkivbevarende virksomheter i statlig, fylkeskommunal, kommunal og privat sektor. "/>
    <s v="Digital, langtidsbevaring, arkiv, dokumentasjon, dokumentasjonsforvaltning, "/>
    <m/>
    <x v="0"/>
    <x v="1"/>
    <x v="1"/>
    <x v="1"/>
    <x v="0"/>
    <x v="0"/>
    <x v="1"/>
    <x v="1"/>
    <x v="1"/>
    <x v="0"/>
    <m/>
    <m/>
    <x v="0"/>
    <m/>
    <s v="X"/>
    <s v="x"/>
    <m/>
    <m/>
    <m/>
    <x v="0"/>
    <x v="0"/>
    <m/>
    <x v="1"/>
    <x v="1"/>
    <x v="0"/>
    <x v="1"/>
    <x v="0"/>
    <x v="0"/>
    <x v="0"/>
    <m/>
    <s v="Arkivverkets løsning for langtidsbevarig av digitale arkiver er en sentral del av Arkivverkets virksomhet. Arkivverket skal utvikle gode, effektive og sikre prosesser og tjenester for langtidsbevaring. Dette innebærer teknisk løsning, så vel som gode prosesser, standarder og kompetanse. Løsningen skal sikre både digitaliserte arkiv og de arkivene som var digitale i utgangspunktet. I fremtiden vil dette favne et bredere spekter av arkivformater, og en vesentlig større mengde arkiv. Et sett av tekniske tjenester for digital langtidsbevaring skal gjøres tilgjengelig for andre arkivbevarende virksomheter i statlig, kommunal og privat sektor. "/>
  </r>
  <r>
    <x v="32"/>
    <x v="0"/>
    <s v="Modernisering av arkivoverføring"/>
    <s v="Stein Utstumo/ steuts@arkivverket.no"/>
    <s v="Ja"/>
    <m/>
    <m/>
    <x v="0"/>
    <s v="Ikke avklart"/>
    <n v="0"/>
    <x v="3"/>
    <m/>
    <n v="0"/>
    <m/>
    <x v="3"/>
    <s v="Arkiv"/>
    <m/>
    <x v="0"/>
    <x v="1"/>
    <m/>
    <x v="0"/>
    <x v="0"/>
    <x v="0"/>
    <x v="1"/>
    <x v="0"/>
    <s v="Ja"/>
    <m/>
    <s v="Hovedformålet med Modernisering av arkivoverføring er å ta inn avleveringsetterslepet av bevaringsverdige arkiver, styrke veiledningen ovenfor de som lager arkivene, arkivinstitusjoner og leverandører, etablere et forum for forutsigbar forvaltning av verktøy, standarder og metoder til bruk i arkivinstitusjoner, og forbedre og forenkle prosessen fra arkivene skapes til de overføres til langtidsbevaring. "/>
    <s v="Arkiv, avlevering, dokumentasjon, dokumentasjonsforvaltning, bevaring"/>
    <m/>
    <x v="0"/>
    <x v="1"/>
    <x v="1"/>
    <x v="0"/>
    <x v="0"/>
    <x v="0"/>
    <x v="1"/>
    <x v="0"/>
    <x v="1"/>
    <x v="0"/>
    <m/>
    <m/>
    <x v="0"/>
    <m/>
    <s v="X"/>
    <s v="x"/>
    <m/>
    <m/>
    <m/>
    <x v="1"/>
    <x v="0"/>
    <m/>
    <x v="0"/>
    <x v="0"/>
    <x v="1"/>
    <x v="1"/>
    <x v="0"/>
    <x v="0"/>
    <x v="0"/>
    <m/>
    <m/>
  </r>
  <r>
    <x v="32"/>
    <x v="0"/>
    <s v="Fleksible metadatamodeller"/>
    <s v="Kristin Jacobsen/ krijac@arkivverket.no"/>
    <s v="Velg fra liste"/>
    <m/>
    <m/>
    <x v="1"/>
    <s v="Første fase vil utrede og teste mulighetene for bruk av flere standarder og informasjonsmodeller for beskrivelse av metadata tilknyttet arkiv. Denne fasen er estimert til 2 MNOK. Neste fase vil gå inn på innføring og implementering av løsningene. Dette er foreløpig estimert til 10 MNOK"/>
    <n v="12000000"/>
    <x v="2"/>
    <s v="500000 (begge disse to er litt avhengig av om vi inkluderer tiden som personer bruker på oppgavene. Det involverer ikke mye eksterne kostnader)"/>
    <n v="500000"/>
    <m/>
    <x v="3"/>
    <s v="Infromasjonsforvaltning"/>
    <m/>
    <x v="1"/>
    <x v="1"/>
    <s v="I noe grad (etablert kontakt med Difi, Brønnøysundregistrene, forvaltningsforum for arkiv)"/>
    <x v="0"/>
    <x v="0"/>
    <x v="0"/>
    <x v="1"/>
    <x v="0"/>
    <s v="Nei"/>
    <m/>
    <s v="Prosjektet har som formål å utrede alternative konsepter for en helhetlig tilnærming til avlevering av arkiver. Idag stilles det strenge krav til standarder for avlevering som kan oppfattes som lite fleksible og hensiktsmessige ift materialet som skal avleveres. Det er også mangler i metadata som beskrives som kan avhjelpe tilgjengeliggjøring av arkivene. Prosjektet har en hypotese om at flere ulike standarder kan godtas, gitt at de beskriver definerte kritiske metadata for å beskrive tekniske, deskriptive og administrative egenskaper ved arkivene. Man tester også en hypotese om at arkivene kan beskrives vha informasjonsmodeller som bidrar til en bedre gjenfinning og tilgjengeliggjøring. I utredningen og testen skal man verifisere om eksisterende nasjonale og internasjonale standarder sammen kan dekke de krav til metaedata som Arkivverket må stille, og om eksisterende informasjonsmodeller fra ulike sektorer kan benyttes sammen disse metadata standardene for å danne en helhetlig beskrivelse av arkivene."/>
    <s v="Metadata, arkiv, dokumentasjon, dokumentasjonsforvaltning, avlevering, avleveringsformat"/>
    <m/>
    <x v="1"/>
    <x v="1"/>
    <x v="1"/>
    <x v="0"/>
    <x v="0"/>
    <x v="0"/>
    <x v="1"/>
    <x v="0"/>
    <x v="0"/>
    <x v="0"/>
    <m/>
    <m/>
    <x v="0"/>
    <m/>
    <s v="X"/>
    <s v="x"/>
    <s v="x"/>
    <m/>
    <m/>
    <x v="1"/>
    <x v="1"/>
    <m/>
    <x v="0"/>
    <x v="0"/>
    <x v="1"/>
    <x v="1"/>
    <x v="0"/>
    <x v="0"/>
    <x v="0"/>
    <m/>
    <m/>
  </r>
  <r>
    <x v="32"/>
    <x v="0"/>
    <s v="Bruk av maskinlæring for å gjenfinne metadata i arkiv"/>
    <s v="Kristin Jacobsen/ krijac@arkivverket.no"/>
    <s v="Ja"/>
    <m/>
    <m/>
    <x v="1"/>
    <s v="Total kostnadsramme vil være avhengig av hva man finner i uttestingen i første fase samt den raske teknologiske utviklingen innen maskinlæringsområdet som kan gi nye muligheter, men antatt total kostnadsramme er 5 MNOK fordelt over de to neste årene."/>
    <n v="5000000"/>
    <x v="0"/>
    <s v="1 MNOK (her har jeg inkludert de 600 000 fra KUD, men vi kommer jo også til å bruke endel arbeidstid, så jeg satte 1 mnok. Dersom arbeidstid ikke skal være inkludert, foreslår jeg at vi setter 700 000)"/>
    <n v="1000000"/>
    <m/>
    <x v="3"/>
    <s v="Kunnstig intelligens"/>
    <m/>
    <x v="2"/>
    <x v="1"/>
    <m/>
    <x v="0"/>
    <x v="1"/>
    <x v="0"/>
    <x v="0"/>
    <x v="0"/>
    <m/>
    <m/>
    <s v="Prosjektet vil blant annet teste internasjonale maskinlæringsmetoder for utvikling og bruk og på norske arkiver. Mange av de analoge arkivene som allerede er avlevert til Arkivverket eller som er klare for avlevering, er ikke tilstrekkelig godt beskrevet på metadatanivå eller er i dårlig orden. For å gjøre innholdet i arkivene digitalt tilgjengelig for brukere, må de digitaliseres og det må legges til metadata som muliggjør framfinning og bruk. Metadata må være strukturert slik at det er full kontroll over personopplysninger og annet sensitivt innhold, samt at viktig rettighetsinformasjon raskt kan hentes fram. "/>
    <s v="Metadata, maskinlæring, robotteknologi, kunstig intelligens, arkiv"/>
    <m/>
    <x v="0"/>
    <x v="0"/>
    <x v="1"/>
    <x v="0"/>
    <x v="0"/>
    <x v="0"/>
    <x v="1"/>
    <x v="0"/>
    <x v="0"/>
    <x v="0"/>
    <m/>
    <m/>
    <x v="1"/>
    <m/>
    <s v="X"/>
    <m/>
    <m/>
    <m/>
    <m/>
    <x v="1"/>
    <x v="0"/>
    <m/>
    <x v="1"/>
    <x v="1"/>
    <x v="0"/>
    <x v="1"/>
    <x v="0"/>
    <x v="0"/>
    <x v="2"/>
    <m/>
    <s v="Første fase i prosjektet, som skal gjennomføres i 2019, gjelder uttesting av maskinlæring for å gjenfinne metadata i arkiv. Dette er støttet av Kulturdepartementet på årets budsjett. Effekten dersom man lykkes i å verifisere hypotesen om at maskinlæring kan brukes til denne type oppgaver er svært stor, både tidsmessig og økonomisk. Dersom man får midler for dette vil uttestingen fortsette i 2020, samtidig som man vil vurdere å implementere vellykkede løsninger i produksjon for å kunne dra nytte av effektene. "/>
  </r>
  <r>
    <x v="32"/>
    <x v="0"/>
    <s v="Digitalarkivet som nasjonal publiseringsplattform"/>
    <s v="Vildana Grabovica/ vilgra@arkivverket.no"/>
    <s v="Ja"/>
    <m/>
    <m/>
    <x v="1"/>
    <n v="1600000"/>
    <n v="1600000"/>
    <x v="0"/>
    <n v="1600000"/>
    <n v="1600000"/>
    <m/>
    <x v="1"/>
    <s v="Økosystem, datadeling"/>
    <m/>
    <x v="0"/>
    <x v="1"/>
    <m/>
    <x v="0"/>
    <x v="0"/>
    <x v="0"/>
    <x v="1"/>
    <x v="0"/>
    <s v="Ja"/>
    <m/>
    <s v="Prosjektets leveranse vil være Digitalarkivet.no som nasjonal publiseringsplattform for digitale arkiver fra hele arkivsektoren, stat, fylkeskommune, kommune og privat. Dette vil gi en samlet publiseringsløsning for sektoren, med muligheter for søk i og tilgang til et strot antall arkiver via ett grensesnitt, tilgjengelig hvor som helst i verden. En slik fellesløsning muliggjør langt bedre utnyttelse av arkivressursene for forskningsprosjekter, rettighetssøkere og for arkivinstitusjoner."/>
    <s v="Digitalarkivet, digitalt arkiv, dokumentasjon, tilgjengeliggjøring, deomkrati, slektsforskning, lokalhistorie, brukerorientert, digitale arkiv, fellesløsning"/>
    <m/>
    <x v="1"/>
    <x v="0"/>
    <x v="0"/>
    <x v="1"/>
    <x v="0"/>
    <x v="1"/>
    <x v="1"/>
    <x v="0"/>
    <x v="1"/>
    <x v="0"/>
    <m/>
    <m/>
    <x v="1"/>
    <m/>
    <s v="X"/>
    <m/>
    <s v="x"/>
    <m/>
    <m/>
    <x v="0"/>
    <x v="0"/>
    <m/>
    <x v="1"/>
    <x v="1"/>
    <x v="0"/>
    <x v="1"/>
    <x v="0"/>
    <x v="0"/>
    <x v="2"/>
    <m/>
    <s v="Dette er første fase i realiseringen av satsningsforslaget for Digitalarkivet, videre arbeid med utvikling og utvidelse av løsningen er avhengig av midler i satsningsforslaget."/>
  </r>
  <r>
    <x v="32"/>
    <x v="0"/>
    <s v="Dokumentasjon av beslutningsprosesser basert på Kunstig intelligens"/>
    <s v="Kristin Jacobsen"/>
    <s v="Ja"/>
    <m/>
    <m/>
    <x v="2"/>
    <s v="10 MNOK"/>
    <n v="10000000"/>
    <x v="2"/>
    <n v="0"/>
    <n v="0"/>
    <m/>
    <x v="3"/>
    <s v="Kunnstig intelligens"/>
    <m/>
    <x v="3"/>
    <x v="1"/>
    <m/>
    <x v="0"/>
    <x v="0"/>
    <x v="0"/>
    <x v="1"/>
    <x v="0"/>
    <s v="Nei"/>
    <m/>
    <s v="Satsningens leveranse vil være metoder og beste praksis for hensiktsmessig dokumentasjon av automatisert rettsanvendelse, av beslutninger og prosesser styrt av kunstig intelligens. _x000a_"/>
    <s v="kunstig intelligens, maskinlæring, digitalisering, Explainable AI, dokumentasjon, arkiv, rettssikkerhet, demokrati"/>
    <m/>
    <x v="0"/>
    <x v="0"/>
    <x v="0"/>
    <x v="1"/>
    <x v="1"/>
    <x v="0"/>
    <x v="1"/>
    <x v="0"/>
    <x v="0"/>
    <x v="0"/>
    <s v="Bidra til at offentlig grad i størst mulig grad kan benytte kunstig intelligens med trygghet om at dokumentasjonskrav er ivaretatt."/>
    <m/>
    <x v="1"/>
    <m/>
    <s v="X"/>
    <m/>
    <m/>
    <m/>
    <m/>
    <x v="1"/>
    <x v="2"/>
    <m/>
    <x v="0"/>
    <x v="1"/>
    <x v="1"/>
    <x v="1"/>
    <x v="0"/>
    <x v="0"/>
    <x v="2"/>
    <m/>
    <s v="Når beslutninger baseres på prosesser styrt av kunstig intelligens, er det viktig at beslutningene og bakgrunnen for dem dokumenteres. Dette er sentralt i Arkivverkets arbeid med å sikre og tilgjengeliggjøre dokumentasjon for samtid og ettertid. I dag brukes det både enkle modeller som er mulig å dokumentere og komplekse sammensatte modeller basert på uoversiktlige læringsdata som f.eks. er basert på neurale nett. Dette gjør arbeidet svært komplekst. Arkivverket vil bygge opp en arena for å avklare hvilke muligheter som finnes for å produsere og sikre denne typen dokumentasjon. Målet er å bidra til opprettholdelse av tillit, rettsikkerhet og demokrati når stadig flere tar i bruk de mulighetene som kunstig intelligens gir. Prosjektet vil være en kombinasjon av en arena for offentlige virksomheter fasilitert av Arkivverket, samarbeid med Forskingsrådet om forskningsprosjekter på relevante områder, f.eks explainable AI."/>
  </r>
  <r>
    <x v="33"/>
    <x v="8"/>
    <s v="MF Helse"/>
    <s v="e-helse.portefoljekontor@ehelse.no"/>
    <s v="Ja"/>
    <m/>
    <m/>
    <x v="0"/>
    <s v="300 mill."/>
    <n v="300000000"/>
    <x v="4"/>
    <s v="62,7 mill."/>
    <n v="62700000"/>
    <m/>
    <x v="3"/>
    <s v="Sektorløsning"/>
    <m/>
    <x v="0"/>
    <x v="1"/>
    <m/>
    <x v="1"/>
    <x v="0"/>
    <x v="0"/>
    <x v="0"/>
    <x v="0"/>
    <s v="Ja"/>
    <m/>
    <s v="Ifbm. at Skattedirektoratet (SKD) moderniserer sitt Folkeregister så gjør helse følgende:_x000a_- Etablerer egen løsning for distribusjon av folkeregisteropplysninger til helsesektoren_x000a_- Digitaliserer innmelding av dødsfall og dødsårsak_x000a_- Flytter melding om fødsler til nytt Folkeregister_x000a_Det er kritisk at helsesektoren har fortsatt tilgang til Folkeregisteret etter at SKD skrur av gammelt folkeregister. Folkeregisteret er  sentralt i korrekt identifisering og samhandling rundt pasienten. Adressen til pasienter er særlig viktig ved utsendelse av brev med helseopplysninger og utsendelse av ambulanse. Digitalisering av dødsmeldingene vil gi betydelig innsparinger for samfunnet, som da kan avslutte tjenester til avdøde tidligere."/>
    <s v="Melding om fødsel og dødsfall, Folkeregisteret, Produsent og Konsument, Grunndata"/>
    <m/>
    <x v="1"/>
    <x v="0"/>
    <x v="0"/>
    <x v="1"/>
    <x v="0"/>
    <x v="0"/>
    <x v="1"/>
    <x v="0"/>
    <x v="0"/>
    <x v="0"/>
    <s v="Betydelig risikoreduksjon"/>
    <m/>
    <x v="0"/>
    <m/>
    <s v="X"/>
    <s v="x"/>
    <m/>
    <m/>
    <m/>
    <x v="0"/>
    <x v="2"/>
    <m/>
    <x v="0"/>
    <x v="0"/>
    <x v="0"/>
    <x v="1"/>
    <x v="0"/>
    <x v="0"/>
    <x v="0"/>
    <m/>
    <m/>
  </r>
  <r>
    <x v="33"/>
    <x v="8"/>
    <s v="Helsedataprogrammet"/>
    <s v="e-helse.portefoljekontor@ehelse.no"/>
    <s v="Ja"/>
    <m/>
    <m/>
    <x v="0"/>
    <s v="711 mill"/>
    <n v="711000000"/>
    <x v="4"/>
    <s v="131.3 mill. "/>
    <n v="131300000"/>
    <m/>
    <x v="3"/>
    <s v="Økosystem"/>
    <m/>
    <x v="0"/>
    <x v="1"/>
    <m/>
    <x v="0"/>
    <x v="0"/>
    <x v="0"/>
    <x v="1"/>
    <x v="0"/>
    <s v="Ja"/>
    <m/>
    <s v="Helsedataprogrammets skal bidra til: enklere innrapportering og tilgang til helsedata, bedre datakvalitet, mer effektiv registerforvaltning, mer og bedre helseforskning, bedre personvern og informasjonssikkerhet, mer innovasjon og næringsutvikling. Leveransene er portalen Helsedata.no og Helseanalyseplattformen, samt tilgangsforvalter og forvaltningsorganisasjon for Helseanalyseplattformen."/>
    <s v="Forskning, helse, registerforvaltning, personvern, helsetjeneste"/>
    <m/>
    <x v="0"/>
    <x v="0"/>
    <x v="1"/>
    <x v="0"/>
    <x v="0"/>
    <x v="0"/>
    <x v="1"/>
    <x v="0"/>
    <x v="0"/>
    <x v="0"/>
    <m/>
    <m/>
    <x v="1"/>
    <m/>
    <m/>
    <m/>
    <m/>
    <s v="Forskere"/>
    <m/>
    <x v="0"/>
    <x v="0"/>
    <m/>
    <x v="0"/>
    <x v="1"/>
    <x v="0"/>
    <x v="1"/>
    <x v="0"/>
    <x v="0"/>
    <x v="2"/>
    <m/>
    <s v="Ref punkt 11. Tiltaket har aktører også i UH-sektoren, andre forvaltningsnivåer og i helsenæring"/>
  </r>
  <r>
    <x v="33"/>
    <x v="8"/>
    <s v="EPJ-løftet"/>
    <s v="e-helse.portefoljekontor@ehelse.no"/>
    <s v="Ja"/>
    <m/>
    <m/>
    <x v="1"/>
    <s v="94 mill."/>
    <n v="94000000"/>
    <x v="1"/>
    <s v="26,6 mill."/>
    <n v="26600000"/>
    <m/>
    <x v="3"/>
    <s v="Sammenehengende tjenester"/>
    <m/>
    <x v="0"/>
    <x v="1"/>
    <m/>
    <x v="0"/>
    <x v="0"/>
    <x v="1"/>
    <x v="0"/>
    <x v="0"/>
    <s v="Ja"/>
    <m/>
    <s v="EPJ-løftet skal bidra til kvalitetsheving av fastlegers og privatpraktiserende spesialisters EPJ-system gjennom at ny og nyttig funksjonalitet og felleskomponenter blir utviklet og tatt i bruk. Leveransene fra prosjektet skal sikre kvalitet i pasientbehandlingen, understøtter samhandling og informasjonsformidling mellom aktører i sektoren, samt  bidra til mer effektiv ressursbruk."/>
    <s v="Kvalitetshevning, EPJ-systemer, kvalitet, samhandling, informasjonsformidling"/>
    <m/>
    <x v="1"/>
    <x v="0"/>
    <x v="0"/>
    <x v="1"/>
    <x v="0"/>
    <x v="1"/>
    <x v="1"/>
    <x v="0"/>
    <x v="0"/>
    <x v="0"/>
    <m/>
    <m/>
    <x v="1"/>
    <m/>
    <m/>
    <s v="x"/>
    <m/>
    <m/>
    <m/>
    <x v="0"/>
    <x v="0"/>
    <m/>
    <x v="0"/>
    <x v="0"/>
    <x v="0"/>
    <x v="1"/>
    <x v="0"/>
    <x v="0"/>
    <x v="0"/>
    <m/>
    <m/>
  </r>
  <r>
    <x v="33"/>
    <x v="8"/>
    <s v="Akson - forprosjekt for helhetlig samhandling og felles kommunal journal"/>
    <s v="e-helse.portefoljekontor@ehelse.no"/>
    <s v="Ja"/>
    <m/>
    <m/>
    <x v="1"/>
    <s v="80 mill. (for forprosjektet, 2019 og 2020) Planlagt KS2 i 2020. Det jobbes med satsingsforslag for 2021."/>
    <n v="80000000"/>
    <x v="1"/>
    <s v="40 mill. "/>
    <n v="40000000"/>
    <m/>
    <x v="2"/>
    <s v="Deling av data, samhandlingsarkitektur, sektorløsning"/>
    <m/>
    <x v="2"/>
    <x v="1"/>
    <m/>
    <x v="0"/>
    <x v="0"/>
    <x v="1"/>
    <x v="0"/>
    <x v="0"/>
    <s v="Ja"/>
    <m/>
    <s v="Direktoratet for e-helse har fått i oppdrag å gjennomføre et forprosjekt for etablering av en felles journalløsning for kommunal helse- og omsorgstjeneste (utenfor Midt-Norge) og en løsning for helhetlig samhandling med spesialisthelsetjenesten (Akson). Forprosjektet skal levere sine anbefalinger innen januar 2020, som deretter skal kvalitetssikres i tråd med statens prosjektmodell for store statlige investeringer (KS2).  Løsningen skal være integrert med spesialisthelsetjenesten og andre statlige og kommunale tjenester."/>
    <s v="Journalløsning, samhandlingsløsning, Akson, Én innbygger - én journal - felles journal"/>
    <m/>
    <x v="1"/>
    <x v="0"/>
    <x v="0"/>
    <x v="1"/>
    <x v="0"/>
    <x v="1"/>
    <x v="1"/>
    <x v="0"/>
    <x v="0"/>
    <x v="0"/>
    <m/>
    <m/>
    <x v="1"/>
    <m/>
    <s v="X"/>
    <s v="x"/>
    <m/>
    <m/>
    <m/>
    <x v="0"/>
    <x v="0"/>
    <m/>
    <x v="0"/>
    <x v="0"/>
    <x v="1"/>
    <x v="1"/>
    <x v="0"/>
    <x v="0"/>
    <x v="0"/>
    <m/>
    <s v="Nærmere informasjon om tiltaket på ehelse.no/akson"/>
  </r>
  <r>
    <x v="33"/>
    <x v="8"/>
    <s v="Digitalisering av legemiddelområdet"/>
    <s v="e-helse.portefoljekontor@ehelse.no"/>
    <s v="Ja"/>
    <m/>
    <m/>
    <x v="1"/>
    <s v="323 mill."/>
    <n v="323000000"/>
    <x v="4"/>
    <s v="48 mill. "/>
    <n v="48000000"/>
    <m/>
    <x v="3"/>
    <s v="Sektorløsning, økosystem, innbyggerorientert, sammenhengende tjenester"/>
    <m/>
    <x v="0"/>
    <x v="1"/>
    <m/>
    <x v="0"/>
    <x v="0"/>
    <x v="1"/>
    <x v="0"/>
    <x v="0"/>
    <s v="Ja"/>
    <m/>
    <s v="Prosjektet skal bidra til økt pasientsikkerhet gjennom å dele pasientens legemiddelopplysninger digitalt mellom behandlere på tvers av behandlingsnivå og for innbygger: utprøvning og innføring av multidose i e-resept; utprøvning og innføring av e-resept og kjernejournal i pleie- og omsorgstjenesten; utvikling, utprøvning og innføring av Sentral forskrivningsmodul; utvikling, utprøvning og innføring av Pasientens legemiddelliste."/>
    <s v="Pasientsikkerhet, legemiddelopplysninger, e-resept, kjernejournal"/>
    <m/>
    <x v="1"/>
    <x v="0"/>
    <x v="0"/>
    <x v="1"/>
    <x v="0"/>
    <x v="1"/>
    <x v="1"/>
    <x v="0"/>
    <x v="0"/>
    <x v="0"/>
    <m/>
    <m/>
    <x v="1"/>
    <s v="x"/>
    <m/>
    <s v="x"/>
    <m/>
    <m/>
    <m/>
    <x v="0"/>
    <x v="1"/>
    <m/>
    <x v="0"/>
    <x v="0"/>
    <x v="1"/>
    <x v="1"/>
    <x v="0"/>
    <x v="0"/>
    <x v="0"/>
    <m/>
    <m/>
  </r>
  <r>
    <x v="33"/>
    <x v="8"/>
    <s v="Arkitektur og infrastruktur for velverdsteknologi"/>
    <s v="e-helse.portefoljekontor@ehelse.no"/>
    <s v="Ja"/>
    <m/>
    <m/>
    <x v="0"/>
    <s v="67 mill"/>
    <n v="67000000"/>
    <x v="1"/>
    <s v="16,4 mill."/>
    <n v="16400000"/>
    <m/>
    <x v="2"/>
    <s v="Sektorløsning"/>
    <m/>
    <x v="0"/>
    <x v="1"/>
    <m/>
    <x v="0"/>
    <x v="0"/>
    <x v="1"/>
    <x v="0"/>
    <x v="0"/>
    <s v="Ja"/>
    <m/>
    <s v="Gi nasjonale anbefalinger vedrørende arkitektur og infrastruktur til understøttelse av velferdsteknologi. Det mest sentrale tiltaket er «velferdsteknologisk knutepunkt» (VKP) som integrerer velferdsteknologiske (VFT) helseapplikasjoner med de kommunale fasgystem (EPJ). Målet er å understøtte videre utbredelse og implementering av velferdsteknologi i kommunene, bidra til et åpne løsninger og et velfungerende marked. Prosjektet er en del av Nasjonalt velferdsteknologiprogram (NVP) som er eid av Helsedirektoratet. "/>
    <s v="velferdsteknologi, velferd, teknologi, arkitektur, infrastruktur"/>
    <m/>
    <x v="1"/>
    <x v="0"/>
    <x v="0"/>
    <x v="1"/>
    <x v="0"/>
    <x v="0"/>
    <x v="1"/>
    <x v="0"/>
    <x v="1"/>
    <x v="0"/>
    <m/>
    <m/>
    <x v="0"/>
    <m/>
    <s v="X"/>
    <s v="x"/>
    <m/>
    <m/>
    <m/>
    <x v="0"/>
    <x v="1"/>
    <m/>
    <x v="0"/>
    <x v="0"/>
    <x v="0"/>
    <x v="0"/>
    <x v="0"/>
    <x v="0"/>
    <x v="0"/>
    <m/>
    <m/>
  </r>
  <r>
    <x v="33"/>
    <x v="8"/>
    <s v="Program for kodeverk og terminologi (PKT)"/>
    <s v="e-helse.portefoljekontor@ehelse.no"/>
    <s v="Ja"/>
    <m/>
    <m/>
    <x v="0"/>
    <s v="375 mill."/>
    <n v="375000000"/>
    <x v="4"/>
    <s v="45 mill."/>
    <n v="45000000"/>
    <m/>
    <x v="2"/>
    <s v="Sektorløsning"/>
    <m/>
    <x v="0"/>
    <x v="1"/>
    <m/>
    <x v="0"/>
    <x v="0"/>
    <x v="1"/>
    <x v="0"/>
    <x v="0"/>
    <s v="Ja"/>
    <m/>
    <s v="Programmet vil på nasjonalt nivå samordne, skape struktur og etablere rutiner for å sikre utvetydige og oppdaterte helsefaglige koder og terminologi av høy faglig kvalitet og relevans. Helsefaglig kodeverk og terminologi bidrar til kvalitetsforbedring, overvåkning, beslutningsstøtte, økt automatisering, bedre samhandling, styring og forskning innenfor helse. "/>
    <s v="Helsefaglige koder, terminologi, forskning. Felles språk. Helsedata."/>
    <m/>
    <x v="1"/>
    <x v="1"/>
    <x v="0"/>
    <x v="1"/>
    <x v="1"/>
    <x v="1"/>
    <x v="1"/>
    <x v="0"/>
    <x v="0"/>
    <x v="0"/>
    <m/>
    <m/>
    <x v="1"/>
    <m/>
    <m/>
    <m/>
    <m/>
    <s v="Helsepersonell og forskning"/>
    <m/>
    <x v="0"/>
    <x v="1"/>
    <m/>
    <x v="0"/>
    <x v="0"/>
    <x v="1"/>
    <x v="1"/>
    <x v="13"/>
    <x v="0"/>
    <x v="2"/>
    <m/>
    <s v="Prosjektets leveranse knytter eksisterende kodeverk, helseregistre og kvalitetsregistre sammen i en helthetlig terminologi. Det er en grunnpilar for programmer som Helseplattformen og Akson. "/>
  </r>
  <r>
    <x v="33"/>
    <x v="8"/>
    <s v="Kjernejournal - Innsyn journal for helsepersonell på tvers"/>
    <s v="e-helse.portefoljekontor@ehelse.no"/>
    <s v="Ja"/>
    <m/>
    <m/>
    <x v="1"/>
    <s v="19 mill."/>
    <n v="19000000"/>
    <x v="2"/>
    <s v="7,5 mill. "/>
    <n v="7500000"/>
    <m/>
    <x v="3"/>
    <s v="Fellesløsning"/>
    <m/>
    <x v="0"/>
    <x v="1"/>
    <m/>
    <x v="1"/>
    <x v="0"/>
    <x v="0"/>
    <x v="0"/>
    <x v="0"/>
    <s v="Ja"/>
    <m/>
    <s v="Prosjektet skal bruke Nasjonal tjeneste for dokumentdeling (XDS) til å dele utvalgte pasientjournaler mellom helsepersonell på tvers av virksomheter. Dette innebærer: å etablere brukerflate i kjernejournal som er nasjonalt tilgjengelig; forbedre pasientsikkerhet gjennom journalinnsyn for helsepersonell på tvers av virksomheter; mer effektiv bruk av helsepersonellets tid og unngå dobbeltundersøkelser."/>
    <s v="Kjernejournal, Nasjonal tjeneste, pasientsikkerhet, Helsenorge, HelseID."/>
    <m/>
    <x v="1"/>
    <x v="0"/>
    <x v="0"/>
    <x v="1"/>
    <x v="0"/>
    <x v="1"/>
    <x v="1"/>
    <x v="0"/>
    <x v="0"/>
    <x v="0"/>
    <m/>
    <m/>
    <x v="1"/>
    <m/>
    <s v="X"/>
    <m/>
    <m/>
    <m/>
    <m/>
    <x v="0"/>
    <x v="0"/>
    <m/>
    <x v="0"/>
    <x v="0"/>
    <x v="1"/>
    <x v="1"/>
    <x v="0"/>
    <x v="0"/>
    <x v="0"/>
    <m/>
    <m/>
  </r>
  <r>
    <x v="33"/>
    <x v="8"/>
    <s v="Digital dialog Fastlege - videreføring"/>
    <s v="e-helse.portefoljekontor@ehelse.no"/>
    <s v="Ja"/>
    <m/>
    <m/>
    <x v="1"/>
    <s v="35 mill."/>
    <n v="35000000"/>
    <x v="2"/>
    <s v="9 mill."/>
    <n v="9000000"/>
    <m/>
    <x v="1"/>
    <s v="Innbyggerorientert"/>
    <m/>
    <x v="0"/>
    <x v="1"/>
    <m/>
    <x v="0"/>
    <x v="0"/>
    <x v="1"/>
    <x v="0"/>
    <x v="0"/>
    <s v="Ja"/>
    <m/>
    <s v="Prosjektets formål er å kunne tilby digitale kommunikasjonstjenester via helsenorge.no som gjør innbyggere i stand til å kommunisere digitalt med sin fastlege. Hovedkategoriene av disse digitale kommunikasjonstjenestene er: Timebestilling, reseptfornyelse, e-kontakt og e-konsultasjon. Å styrke muligheten for digital dialog er et virkemiddel for å nå overordnede helsepolitiske målsettinger. Hovedmålsetting for prosjektet er å sikre nasjonal bredding."/>
    <s v="Digital dialog, EPJ-løftet, digital kommunikasjon, e-konsultasjon, e-kontakt, timebestilling, Helsenorge, reseptfornyelse. "/>
    <m/>
    <x v="1"/>
    <x v="1"/>
    <x v="0"/>
    <x v="1"/>
    <x v="0"/>
    <x v="1"/>
    <x v="1"/>
    <x v="1"/>
    <x v="0"/>
    <x v="0"/>
    <m/>
    <m/>
    <x v="1"/>
    <m/>
    <m/>
    <s v="x"/>
    <m/>
    <m/>
    <m/>
    <x v="0"/>
    <x v="0"/>
    <m/>
    <x v="0"/>
    <x v="0"/>
    <x v="1"/>
    <x v="1"/>
    <x v="0"/>
    <x v="0"/>
    <x v="0"/>
    <m/>
    <m/>
  </r>
  <r>
    <x v="33"/>
    <x v="8"/>
    <s v="Nasjonal e-helse monitor"/>
    <s v="e-helse.portefoljekontor@ehelse.no"/>
    <s v="Ja"/>
    <m/>
    <m/>
    <x v="1"/>
    <s v="15 mill. "/>
    <n v="15000000"/>
    <x v="2"/>
    <s v="3 mill. "/>
    <n v="3000000"/>
    <m/>
    <x v="3"/>
    <m/>
    <m/>
    <x v="0"/>
    <x v="1"/>
    <m/>
    <x v="0"/>
    <x v="1"/>
    <x v="0"/>
    <x v="0"/>
    <x v="0"/>
    <s v="Ja"/>
    <m/>
    <s v="Etablering av en Nasjonal e-helsemonitor skal gi grunnlag for måling av e-helse tiltak i Norge over tid. Monitoren skal benytte indikatorområder som kan sammenliknes mot andre. Monitoren vil over tid bli en viktig bidragsyter for økt informasjonsformidling og ny kunnskap innenfor e-helse området i Norge. Resultatet fra arbeidet er publisert på Nasjonal e-helsemonitor. Nye indikatorer vil også legges her. Planlagte indikatorer høsten 2019: Klinikerundersøkelse om e-helse og oversikt applikasjonslandskap i helse- og omsorgssektoren."/>
    <s v="Nasjonal e-helsemonitor"/>
    <m/>
    <x v="1"/>
    <x v="0"/>
    <x v="0"/>
    <x v="1"/>
    <x v="1"/>
    <x v="0"/>
    <x v="1"/>
    <x v="0"/>
    <x v="0"/>
    <x v="0"/>
    <m/>
    <m/>
    <x v="0"/>
    <m/>
    <s v="X"/>
    <s v="x"/>
    <m/>
    <m/>
    <m/>
    <x v="0"/>
    <x v="1"/>
    <m/>
    <x v="0"/>
    <x v="0"/>
    <x v="1"/>
    <x v="1"/>
    <x v="0"/>
    <x v="0"/>
    <x v="1"/>
    <m/>
    <m/>
  </r>
  <r>
    <x v="33"/>
    <x v="8"/>
    <s v="Digital Førerrettsforvaltning"/>
    <s v="e-helse.portefoljekontor@ehelse.no"/>
    <s v="Ja"/>
    <m/>
    <m/>
    <x v="1"/>
    <s v="21 mill. er budsjettert for E-helse"/>
    <n v="21000000"/>
    <x v="2"/>
    <s v="10 mill. fra E-helse"/>
    <n v="10000000"/>
    <m/>
    <x v="1"/>
    <s v="deling av data, regelverksutvikling"/>
    <m/>
    <x v="0"/>
    <x v="1"/>
    <m/>
    <x v="0"/>
    <x v="0"/>
    <x v="1"/>
    <x v="0"/>
    <x v="0"/>
    <s v="Ja"/>
    <m/>
    <s v="Samfunnet skal få en vesentlig produktivitetsgevinst ved at 80% av søkerne som har behov for helseattest vil få sin førerett avklart og forerkort gjort klar til produksjon kort tid etter at fastlegen overfører helseattestens konklusjon til Statens vegvesen. "/>
    <s v="Førerett, førerkort, egenerklæring, SMART on FHIR, samhandling, plattform for datadeling, skjemaer, funksjonalitet i EPJ-systemer"/>
    <m/>
    <x v="1"/>
    <x v="0"/>
    <x v="0"/>
    <x v="1"/>
    <x v="0"/>
    <x v="1"/>
    <x v="1"/>
    <x v="0"/>
    <x v="0"/>
    <x v="0"/>
    <m/>
    <m/>
    <x v="1"/>
    <m/>
    <s v="X"/>
    <m/>
    <m/>
    <m/>
    <m/>
    <x v="0"/>
    <x v="0"/>
    <m/>
    <x v="0"/>
    <x v="0"/>
    <x v="1"/>
    <x v="1"/>
    <x v="0"/>
    <x v="0"/>
    <x v="0"/>
    <m/>
    <m/>
  </r>
  <r>
    <x v="34"/>
    <x v="2"/>
    <s v="Teorieksamen for trafikkflygere"/>
    <s v="knut.halden@caa.no"/>
    <s v="Ja"/>
    <m/>
    <m/>
    <x v="0"/>
    <s v="Skriv inn total kostnadsramme for egen virksomhet"/>
    <n v="0"/>
    <x v="3"/>
    <s v="Skriv inn budsjett i virksomheten for dette året"/>
    <n v="0"/>
    <m/>
    <x v="0"/>
    <m/>
    <m/>
    <x v="0"/>
    <x v="1"/>
    <m/>
    <x v="0"/>
    <x v="1"/>
    <x v="0"/>
    <x v="0"/>
    <x v="0"/>
    <m/>
    <m/>
    <s v="Luftfartstilsynet arrangerer teorieksamen for trafikkflygere. Kandidatene må i dag ta eksamen i løpet av noen få eksamensperioder. Luftfartstilsynet vil bytte ut eksamenssystemet slik at vi får en mer automatisert arbeidsflyt. Samtidig skal det være mulig for kanidatene å ta eksamen i større deler av året enn det som er mulig nå. "/>
    <s v="teorieksamen, pilot"/>
    <m/>
    <x v="1"/>
    <x v="0"/>
    <x v="0"/>
    <x v="0"/>
    <x v="0"/>
    <x v="0"/>
    <x v="1"/>
    <x v="0"/>
    <x v="0"/>
    <x v="0"/>
    <s v="Skriv her"/>
    <m/>
    <x v="1"/>
    <s v="x"/>
    <m/>
    <m/>
    <m/>
    <m/>
    <m/>
    <x v="1"/>
    <x v="0"/>
    <m/>
    <x v="0"/>
    <x v="0"/>
    <x v="0"/>
    <x v="1"/>
    <x v="0"/>
    <x v="0"/>
    <x v="1"/>
    <m/>
    <m/>
  </r>
  <r>
    <x v="34"/>
    <x v="2"/>
    <s v="Automatisering av arbeidsprosesser ved hjelp av RPA"/>
    <s v="knut.halden@caa.no"/>
    <s v="Ja"/>
    <m/>
    <m/>
    <x v="0"/>
    <s v="Skriv inn total kostnadsramme for egen virksomhet"/>
    <n v="0"/>
    <x v="3"/>
    <s v="Skriv inn budsjett for dette året"/>
    <n v="0"/>
    <m/>
    <x v="0"/>
    <m/>
    <m/>
    <x v="0"/>
    <x v="0"/>
    <m/>
    <x v="0"/>
    <x v="0"/>
    <x v="0"/>
    <x v="0"/>
    <x v="0"/>
    <m/>
    <m/>
    <s v="Luftfartstilsynet har behov for å automatisere arbeidsprosesser blant annet for å imøtekomme økende krav om effektivisering. Ved hjelp av programvare for RPA har det blant annet vært mulig å behandle deklareringer fra droneoperatører fortløpende. Programvaren vil også bli brukt på andre områder, blant annet for mottak av hendelsesrapporter innen luftfarten og innen øknomiområdet."/>
    <s v="RPA, automatisering"/>
    <m/>
    <x v="1"/>
    <x v="0"/>
    <x v="0"/>
    <x v="0"/>
    <x v="0"/>
    <x v="0"/>
    <x v="1"/>
    <x v="0"/>
    <x v="0"/>
    <x v="0"/>
    <m/>
    <m/>
    <x v="1"/>
    <m/>
    <m/>
    <m/>
    <s v="x"/>
    <m/>
    <m/>
    <x v="1"/>
    <x v="0"/>
    <m/>
    <x v="1"/>
    <x v="0"/>
    <x v="1"/>
    <x v="1"/>
    <x v="0"/>
    <x v="0"/>
    <x v="1"/>
    <m/>
    <m/>
  </r>
  <r>
    <x v="34"/>
    <x v="2"/>
    <s v="Droneoperatørregister"/>
    <s v="knut.halden@caa.no"/>
    <s v="Ja"/>
    <m/>
    <m/>
    <x v="2"/>
    <s v="Skriv inn total kostnadsramme for egen virksomhet"/>
    <n v="0"/>
    <x v="3"/>
    <s v="Skriv inn budsjett for dette året"/>
    <n v="0"/>
    <m/>
    <x v="0"/>
    <m/>
    <m/>
    <x v="3"/>
    <x v="2"/>
    <m/>
    <x v="0"/>
    <x v="0"/>
    <x v="0"/>
    <x v="0"/>
    <x v="0"/>
    <m/>
    <m/>
    <s v="Norge skal etablere et register for droneoperatører når nytt regelverk innenfor området trer i kraft i 2020. Regelverket styrer hvilken minimumsinformasjon som skal registeres og angir i tillegg at droneoperatørene selv skal ha muligheten til å registere informajon om sin virksomhet."/>
    <s v="drone, RPAS, droneoperatør"/>
    <m/>
    <x v="0"/>
    <x v="0"/>
    <x v="0"/>
    <x v="0"/>
    <x v="0"/>
    <x v="0"/>
    <x v="1"/>
    <x v="1"/>
    <x v="0"/>
    <x v="0"/>
    <m/>
    <m/>
    <x v="1"/>
    <m/>
    <m/>
    <m/>
    <s v="x"/>
    <m/>
    <m/>
    <x v="0"/>
    <x v="1"/>
    <s v="X"/>
    <x v="0"/>
    <x v="0"/>
    <x v="0"/>
    <x v="1"/>
    <x v="0"/>
    <x v="0"/>
    <x v="1"/>
    <m/>
    <m/>
  </r>
  <r>
    <x v="35"/>
    <x v="9"/>
    <s v="Treff"/>
    <s v="portefolje@toll.no"/>
    <s v="Ja"/>
    <m/>
    <m/>
    <x v="0"/>
    <s v="Ca 300  MNOK"/>
    <n v="300000000"/>
    <x v="4"/>
    <s v="Ca 75 MNOK"/>
    <n v="75000000"/>
    <m/>
    <x v="0"/>
    <m/>
    <m/>
    <x v="0"/>
    <x v="0"/>
    <m/>
    <x v="0"/>
    <x v="0"/>
    <x v="0"/>
    <x v="0"/>
    <x v="0"/>
    <m/>
    <m/>
    <s v="Prosjektet utvikler ny systemstøtte for kontrollområdet, med digital etterretning, dataanalyse, risikovurdering og objektutvelgelse. Nye sikre løsninger etableres for å bedre etatens håndtering av personopplysninger med innebygd personvern, og løsningen vil styrke personvernet for de registrerte samtidig som det vil målrette etatens kontrollvirksomhet. Tiltaket vil ha negative virkninger for de som ikke etterlever regelverket for grensekryssende vareførsel og postive virkninger for samfunnet - både økonomisk og helsemessig. Det vil også ha kostnadsbesparende effekter internt i etaten."/>
    <s v="Stordata, big data, plattform, analysemotor, regelmotor"/>
    <m/>
    <x v="1"/>
    <x v="0"/>
    <x v="0"/>
    <x v="1"/>
    <x v="1"/>
    <x v="0"/>
    <x v="1"/>
    <x v="0"/>
    <x v="0"/>
    <x v="0"/>
    <s v="Skriv her"/>
    <m/>
    <x v="0"/>
    <s v="x"/>
    <m/>
    <m/>
    <s v="x"/>
    <m/>
    <m/>
    <x v="1"/>
    <x v="1"/>
    <m/>
    <x v="0"/>
    <x v="1"/>
    <x v="1"/>
    <x v="1"/>
    <x v="0"/>
    <x v="0"/>
    <x v="2"/>
    <m/>
    <m/>
  </r>
  <r>
    <x v="35"/>
    <x v="9"/>
    <s v="Ekspressfortolling"/>
    <s v="portefolje@toll.no"/>
    <s v="Ja"/>
    <m/>
    <m/>
    <x v="0"/>
    <s v="Ca 200 MNOK"/>
    <n v="200000000"/>
    <x v="4"/>
    <s v="Ca 30 MNOK"/>
    <n v="30000000"/>
    <m/>
    <x v="0"/>
    <m/>
    <m/>
    <x v="0"/>
    <x v="0"/>
    <m/>
    <x v="0"/>
    <x v="0"/>
    <x v="0"/>
    <x v="0"/>
    <x v="0"/>
    <m/>
    <m/>
    <s v="Prosjektet Ekspressfortolling arbeider med å utvikle en ny prosedyre og nye IT-løsninger for deklarering og fortolling. Formålet er å effektivisere og digitalisere innførselsprosessen for næringslivet og å etablere en smidigere grensepassering på vei. Det sentrale premiss i Ekspressfortolling er at all relevant informasjon om varer og transportmiddel skal sendes inn og behandles av Tolletaten før grensepassering. Dette vil sikre Tolletaten et bedre grunnlag for å vurdere kontroll. Forsendelser som Tolletaten ikke ønsker å kontrollere nærmere, skal fristilles elektronisk ved grensepassering, uten at kjøretøyet skal behøve å stoppe og parkere som i dag. Pilot er nå i gang med noen transportører. Gevinst: Redusere manuelt og ineffektift arbeid, bedre ivaretagelse av helse og sikkerhet, redusert kriminalitet gjennom økt vurderingsgrad av deklarasjoner, bedre samhandling mellom grensekontroll og deklarasjons-kontroll, bedre forutsetninger for å redusere saksbehandlingstid i saker med ulovlig disponering, bedre forutsigbarhet i planlegging av kjøre- og hviletider. Nettogevinst (NNV) ligger på ca. 450 MNOK og er beregnet med utgangspunkt i en tiårs analyseperiode (2017-2027)"/>
    <s v="automatisering"/>
    <m/>
    <x v="0"/>
    <x v="0"/>
    <x v="1"/>
    <x v="1"/>
    <x v="0"/>
    <x v="1"/>
    <x v="1"/>
    <x v="0"/>
    <x v="0"/>
    <x v="0"/>
    <m/>
    <m/>
    <x v="0"/>
    <s v="x"/>
    <m/>
    <m/>
    <s v="x"/>
    <m/>
    <m/>
    <x v="1"/>
    <x v="1"/>
    <m/>
    <x v="0"/>
    <x v="0"/>
    <x v="1"/>
    <x v="1"/>
    <x v="0"/>
    <x v="0"/>
    <x v="2"/>
    <m/>
    <m/>
  </r>
  <r>
    <x v="35"/>
    <x v="9"/>
    <s v="ANPR"/>
    <s v="portefolje@toll.no"/>
    <s v="Ja"/>
    <m/>
    <m/>
    <x v="0"/>
    <s v="N/A"/>
    <n v="0"/>
    <x v="3"/>
    <s v="Ca 60 MNOK"/>
    <n v="60000000"/>
    <m/>
    <x v="0"/>
    <m/>
    <m/>
    <x v="0"/>
    <x v="0"/>
    <m/>
    <x v="0"/>
    <x v="0"/>
    <x v="0"/>
    <x v="0"/>
    <x v="0"/>
    <m/>
    <m/>
    <s v="Tolletaten har som en del av å styrke grensekontrollen etablert ANPR-prosjektet. Prosjektet omfatter en elektronisk tilstedeværelse på grensen for å styrke grensekontrollen. Konkret betyr dette utbygging av utstyr med kamera og skiltgjenkjenning som varsler ved alle landeveis grenseoverganger og ved ferjeterminaler med utenlandstrafikk. I tillegg omfatter prosjektet etablering av en sentral prosesseringsløsning som presenterer tolkede skilt for tollere - der man kan legge inn varsler av ulik karakter. Prosjektet skal gi Tolletaten bedre mulighet til å stoppe ulovlig vareførsel til landet."/>
    <s v="digital infrastruktur"/>
    <m/>
    <x v="1"/>
    <x v="1"/>
    <x v="0"/>
    <x v="0"/>
    <x v="1"/>
    <x v="0"/>
    <x v="1"/>
    <x v="0"/>
    <x v="0"/>
    <x v="0"/>
    <m/>
    <m/>
    <x v="0"/>
    <s v="x"/>
    <s v="X"/>
    <m/>
    <m/>
    <m/>
    <m/>
    <x v="1"/>
    <x v="1"/>
    <m/>
    <x v="0"/>
    <x v="0"/>
    <x v="1"/>
    <x v="1"/>
    <x v="0"/>
    <x v="0"/>
    <x v="0"/>
    <m/>
    <m/>
  </r>
  <r>
    <x v="35"/>
    <x v="9"/>
    <s v="Mobilapp for reisegods"/>
    <s v="portefolje@toll.no"/>
    <s v="Ja"/>
    <m/>
    <m/>
    <x v="0"/>
    <s v="Ca 3 MNOK"/>
    <n v="3000000"/>
    <x v="0"/>
    <s v="Ca 2 MNOK"/>
    <n v="2000000"/>
    <m/>
    <x v="0"/>
    <m/>
    <m/>
    <x v="0"/>
    <x v="0"/>
    <m/>
    <x v="0"/>
    <x v="0"/>
    <x v="0"/>
    <x v="0"/>
    <x v="0"/>
    <m/>
    <m/>
    <s v="Prosjekt Mobilapplikasjon for reisegods arbeider med å utvikle en enkel og effektiv løsning for privatpersoner for fortolling av reisegods utover alkohol- og tobakksvarere med bruk av mobile eneheter (mobiltelefon, nettbrett osv.). Målet er at det skal være lett å få informasjon og gjøre opp for seg. Prosjektet retter seg i hovedsak mot effektivisering og forenkling av denne type fortollinger, både for publikum og Tolletaten sin del. Det skal være lett å gjøre det som er rett. Gevinst: tidsbesparelse både internt og eksternt (privatpersoner), økt grad av likebehandling ved tollbehandlingen, økt informasjon om og forståelse av gjeldende regelverk, økt digitaliseringsgrad og utvidet tilgjengelighet til å fortolle varer utenom vanlig åpningstider og på ubetjene grenseoverganger. Reduserte skattefinansieringskostnader som følge av økt innkreving av avgifter for reisegods.En estimert økning i proveny på 47 MNOK frem til og med 2027 (konservativt anslag)."/>
    <s v="selvbetjening"/>
    <m/>
    <x v="1"/>
    <x v="1"/>
    <x v="0"/>
    <x v="1"/>
    <x v="0"/>
    <x v="0"/>
    <x v="1"/>
    <x v="1"/>
    <x v="0"/>
    <x v="0"/>
    <m/>
    <m/>
    <x v="1"/>
    <m/>
    <m/>
    <m/>
    <m/>
    <m/>
    <m/>
    <x v="1"/>
    <x v="1"/>
    <m/>
    <x v="0"/>
    <x v="0"/>
    <x v="1"/>
    <x v="1"/>
    <x v="0"/>
    <x v="0"/>
    <x v="0"/>
    <m/>
    <m/>
  </r>
  <r>
    <x v="35"/>
    <x v="9"/>
    <s v="Digital samhandling"/>
    <s v="portefolje@toll.no"/>
    <s v="Ja"/>
    <m/>
    <m/>
    <x v="0"/>
    <s v="46 MNOK"/>
    <n v="46000000"/>
    <x v="2"/>
    <s v="26 MNOK"/>
    <n v="26000000"/>
    <m/>
    <x v="0"/>
    <m/>
    <m/>
    <x v="0"/>
    <x v="0"/>
    <m/>
    <x v="0"/>
    <x v="0"/>
    <x v="0"/>
    <x v="0"/>
    <x v="0"/>
    <m/>
    <m/>
    <s v="Tolletaten må som andre offentlige etater se på hvordan vi kan ta i bruk IKT for å jobbe mer effektivt og forbedre kvaliteten på det vi gjør. Prosjekt digital samhandling etablere en infrastruktur som gjør at man kan nyttiggjøre seg av nye kontrollsystemer, og arbeide mer systematisk for å utnytte ressurser bedre blant annet gjennom bruk av teknologi. Gode prosesser og samhandling skal gi grunnlag for effektiv oppgaveløsning. Prosjektet skal sørge for en effektivisering av de ansattes arbeidshverdag og levere: a) en moderne infrastruktur som gir grunnlaget for tilgang på interne systemer hvor og når som helst og direkte tilgang til internett fra klient. b) en samhandlingsplattform med ny funksjonalitet innenfor samarbeid, kommunikasjon og informasjon. Prosjektet ruller ut internett på klient og Microsoft 365, og målbildet er skytjeneste, identitets- og tilgangsstyring, brukerflage, nettverk og infrastruktur og sikkerhet. De positive virkningene av prosjektet er økt samhandling, mobilitet og fleksibilitet på en moderne plattform. Prosjektet vil gi en økonomisk gevinst i forhold til teknisk utstyr som terminalservere og mindre behov for lokale filservere etc., og på sikt besparelse både på lisens- og harware siden.                            "/>
    <s v="skytjenester"/>
    <m/>
    <x v="0"/>
    <x v="0"/>
    <x v="1"/>
    <x v="0"/>
    <x v="0"/>
    <x v="0"/>
    <x v="1"/>
    <x v="0"/>
    <x v="0"/>
    <x v="0"/>
    <m/>
    <m/>
    <x v="0"/>
    <s v="x"/>
    <m/>
    <m/>
    <m/>
    <m/>
    <m/>
    <x v="3"/>
    <x v="1"/>
    <m/>
    <x v="0"/>
    <x v="0"/>
    <x v="0"/>
    <x v="1"/>
    <x v="0"/>
    <x v="0"/>
    <x v="1"/>
    <m/>
    <m/>
  </r>
  <r>
    <x v="35"/>
    <x v="9"/>
    <s v="VOSC/ fjerning av avgiftsfritak på varesendinger av mindre verd"/>
    <s v="portefolje@toll.no"/>
    <s v="Ja"/>
    <m/>
    <m/>
    <x v="1"/>
    <m/>
    <n v="0"/>
    <x v="3"/>
    <n v="0"/>
    <n v="0"/>
    <m/>
    <x v="0"/>
    <m/>
    <m/>
    <x v="2"/>
    <x v="1"/>
    <m/>
    <x v="1"/>
    <x v="0"/>
    <x v="0"/>
    <x v="0"/>
    <x v="0"/>
    <m/>
    <m/>
    <s v="Under behandlingen av Prop.1 LS (2018 – 2019), vedtok Stortinget at regjeringen skulle fremme forslag om å fjerne avgiftsfritaket for varesendinger fra utlandet av mindre verdi fra 1. januar 2020. Finansdepartementet ba videre om en samlet skisse til hvordan ny ordning kan tenkes utformet fra Skatteetaten og Tolletaten. Prosjekt er etablert hvor Skatteetaten har hovedansvar for leveransen. Tolletaten må gjøre tilpasninger i egne systemer (Treff, TVINN, TOR), regelverksavklaringer og endringer i prosesser/ rutiner knyttet til dette."/>
    <s v="ehandel"/>
    <m/>
    <x v="0"/>
    <x v="1"/>
    <x v="0"/>
    <x v="1"/>
    <x v="0"/>
    <x v="1"/>
    <x v="0"/>
    <x v="0"/>
    <x v="0"/>
    <x v="0"/>
    <m/>
    <m/>
    <x v="1"/>
    <m/>
    <m/>
    <m/>
    <s v="x"/>
    <m/>
    <m/>
    <x v="2"/>
    <x v="2"/>
    <m/>
    <x v="0"/>
    <x v="0"/>
    <x v="1"/>
    <x v="1"/>
    <x v="0"/>
    <x v="0"/>
    <x v="2"/>
    <m/>
    <m/>
  </r>
  <r>
    <x v="35"/>
    <x v="9"/>
    <s v="Sikkerhetsavtalen, tilpasning til ICS2"/>
    <s v="portefolje@toll.no"/>
    <s v="Ja"/>
    <m/>
    <m/>
    <x v="2"/>
    <s v="Ikke avklart"/>
    <n v="0"/>
    <x v="3"/>
    <n v="0"/>
    <n v="0"/>
    <m/>
    <x v="0"/>
    <m/>
    <m/>
    <x v="1"/>
    <x v="1"/>
    <s v="EU"/>
    <x v="0"/>
    <x v="0"/>
    <x v="0"/>
    <x v="0"/>
    <x v="0"/>
    <m/>
    <m/>
    <s v="Bakgrunnen for prosjektet er Sikkerhetsavtalen mellom Norge og EU (Protokoll 10 i EØS-avtalen) og beslutning i EUs Customs Policy Group 12. juli 2018 om oppstart av arbeidet med implementering av ICS2 fase 1. EU har åpnet for at Norge og Sveits kan knytte seg direkte til denne løsningen, noe begge land har takket ja til. ICS2 skal gi bedre kvalitet på forhåndsinformasjon for å underbygge implementeringen av sentrale strategiske mål i EUs risikostyringsstrategi og handlingsplan, bedre datatilgjengelighet blant tollmyndigheter for systematisk analyse og samarbeid om sikkerhet og bedret risikovurdering ved yttergrensene. Et av målene med ICS2 er også bedret kommunikasjon mellom tolladministrasjoner for deling av risikoanalyse, kontrollresultater og kommunikasjon med næringslivet. Forpliktelsene i sikkerhetsavtalen er kun delvis ivaretatt av Norge i dag. For å løse problemet/ behovet, vil Tolletaten utvikle IT-støtte og nye prosesser/ rutiner som kan ivareta forpliktelsene i avtalen. Implementeringen igjøres  takt med EUs implementasjon av ICS2 og AES (Automated Export system) ved å kople seg på de API'ene EU tilbyr. "/>
    <s v="risikovurdering, automatisering"/>
    <m/>
    <x v="1"/>
    <x v="0"/>
    <x v="0"/>
    <x v="1"/>
    <x v="0"/>
    <x v="0"/>
    <x v="1"/>
    <x v="0"/>
    <x v="0"/>
    <x v="0"/>
    <s v="Etterlevelse av internasjonale avtaler"/>
    <m/>
    <x v="0"/>
    <s v="x"/>
    <m/>
    <m/>
    <m/>
    <m/>
    <m/>
    <x v="1"/>
    <x v="0"/>
    <m/>
    <x v="0"/>
    <x v="0"/>
    <x v="1"/>
    <x v="1"/>
    <x v="0"/>
    <x v="0"/>
    <x v="2"/>
    <m/>
    <m/>
  </r>
  <r>
    <x v="36"/>
    <x v="1"/>
    <s v="Boligsosial monitor"/>
    <s v="prosjekt@husbanken.no"/>
    <s v="Ja"/>
    <m/>
    <m/>
    <x v="1"/>
    <s v="5-10 mill"/>
    <n v="5000000"/>
    <x v="0"/>
    <s v="1,8 mill"/>
    <n v="1800000"/>
    <m/>
    <x v="0"/>
    <m/>
    <m/>
    <x v="0"/>
    <x v="0"/>
    <m/>
    <x v="0"/>
    <x v="0"/>
    <x v="0"/>
    <x v="0"/>
    <x v="0"/>
    <s v="Nei"/>
    <m/>
    <s v="Prosjektet skal utvikle en boligsosial monitor som sammenstiller relevante data/indikatorer. Målene er å levere digitalt tilgjengelig informasjon som gjør det mulig å følge med på situasjonen på det boligsosiale området. Informasjonen skal være beslutningsrelevant og kunne brukes for å sikre god sammenheng mellom mål og virkemidler. I 2019 leveres første del av løsningen (MVP). "/>
    <s v="boligsosial temperaturmåler, boligsosial monitor, boligsosiale indikatorer, boligsosialt arbeid, statistikk, analyse"/>
    <m/>
    <x v="1"/>
    <x v="1"/>
    <x v="0"/>
    <x v="0"/>
    <x v="1"/>
    <x v="0"/>
    <x v="1"/>
    <x v="0"/>
    <x v="0"/>
    <x v="0"/>
    <s v="Skriv her"/>
    <m/>
    <x v="0"/>
    <s v="x"/>
    <m/>
    <s v="x"/>
    <m/>
    <m/>
    <m/>
    <x v="0"/>
    <x v="1"/>
    <m/>
    <x v="0"/>
    <x v="0"/>
    <x v="1"/>
    <x v="1"/>
    <x v="0"/>
    <x v="1"/>
    <x v="0"/>
    <m/>
    <s v="Prosjektet leverer en MVP i 2019 og vil være avhengig av videre finansiering for å levere en større løsning. "/>
  </r>
  <r>
    <x v="36"/>
    <x v="1"/>
    <s v="Digitale løsninger for kommunalt disponerte utleieboliger"/>
    <s v="prosjekt@husbanken.no"/>
    <s v="Ja"/>
    <m/>
    <m/>
    <x v="1"/>
    <s v="90 mill"/>
    <n v="90000000"/>
    <x v="1"/>
    <s v="2,3 mill"/>
    <n v="2300000"/>
    <m/>
    <x v="0"/>
    <m/>
    <m/>
    <x v="1"/>
    <x v="1"/>
    <m/>
    <x v="0"/>
    <x v="0"/>
    <x v="1"/>
    <x v="0"/>
    <x v="0"/>
    <s v="Ja"/>
    <m/>
    <s v="Prosjektet skal utrede og ev utvikle løsninger som gjør det enklere å søke, tildele, administrere, forvalte og gi oppfølging i kommunalt disponerte utleieboliger, og både staten og kommunene skal få bedre datagrunnlag om brukerne, boligene og bruk av boliger og tjenester. "/>
    <s v="kommunale boliger, saksbehandling, utleieboliger, boligregister, forvaltning av kommunale boliger, tildeling av kommunale boliger, tjenester knyttet til bolig, e-søknad kommunal bolig, oppfølging i bolig"/>
    <m/>
    <x v="1"/>
    <x v="0"/>
    <x v="0"/>
    <x v="1"/>
    <x v="0"/>
    <x v="1"/>
    <x v="1"/>
    <x v="0"/>
    <x v="0"/>
    <x v="0"/>
    <m/>
    <m/>
    <x v="1"/>
    <m/>
    <m/>
    <s v="x"/>
    <m/>
    <m/>
    <m/>
    <x v="0"/>
    <x v="2"/>
    <m/>
    <x v="0"/>
    <x v="0"/>
    <x v="1"/>
    <x v="1"/>
    <x v="0"/>
    <x v="1"/>
    <x v="0"/>
    <m/>
    <s v="Prosjektet er i oppstart og er avhengig av finansering utover konseptfase for å kunne utvikle løsninger."/>
  </r>
  <r>
    <x v="36"/>
    <x v="1"/>
    <s v="Nytt lånesystem for Husbankens lån- og tilskuddsportefølje"/>
    <s v="prosjekt@husbanken.no"/>
    <s v="Ja"/>
    <m/>
    <m/>
    <x v="0"/>
    <s v="50-80 mill"/>
    <n v="50000000"/>
    <x v="1"/>
    <s v="6,2 mill. "/>
    <n v="6200000"/>
    <m/>
    <x v="0"/>
    <m/>
    <m/>
    <x v="2"/>
    <x v="0"/>
    <m/>
    <x v="0"/>
    <x v="0"/>
    <x v="0"/>
    <x v="0"/>
    <x v="0"/>
    <s v="Ikke relevant"/>
    <m/>
    <s v="Prosjektet skal anskaffe en ny løsning for saksbehandling og forvaltning av lån og tilskudd som tilfredsstiller dagens krav til sikkerhet, brukervennlighet og effektive prosesser.  "/>
    <s v="lån og tilskudd, saksbehandling, forvaltning, statlig bank"/>
    <m/>
    <x v="1"/>
    <x v="1"/>
    <x v="0"/>
    <x v="0"/>
    <x v="0"/>
    <x v="0"/>
    <x v="1"/>
    <x v="0"/>
    <x v="1"/>
    <x v="0"/>
    <m/>
    <m/>
    <x v="0"/>
    <s v="x"/>
    <m/>
    <s v="x"/>
    <m/>
    <m/>
    <m/>
    <x v="1"/>
    <x v="0"/>
    <m/>
    <x v="0"/>
    <x v="0"/>
    <x v="1"/>
    <x v="1"/>
    <x v="0"/>
    <x v="1"/>
    <x v="1"/>
    <m/>
    <s v="Prosjektet skal anskaffe en hyllevareløsning med tilpasning og signerer kontrakt i 2019. "/>
  </r>
  <r>
    <x v="36"/>
    <x v="1"/>
    <s v="Forbedret kunde- og kredittkontroll ifb lån-og tilskuddssøknad"/>
    <m/>
    <s v="Ja"/>
    <m/>
    <m/>
    <x v="1"/>
    <s v="11 mill. "/>
    <n v="11000000"/>
    <x v="2"/>
    <s v="11 mill. "/>
    <n v="11000000"/>
    <m/>
    <x v="0"/>
    <m/>
    <m/>
    <x v="0"/>
    <x v="0"/>
    <m/>
    <x v="0"/>
    <x v="0"/>
    <x v="0"/>
    <x v="0"/>
    <x v="0"/>
    <s v="Ikke relevant"/>
    <m/>
    <s v="Prosjektet skal levere en digital løsning for innhenting av opplysninger til kunde- og kredittkontroll i forbindelse med lån- og tilskuddssøknader. Leveransen er en videreføring av ny &quot;kreditthåndbok&quot; etablert internt.  "/>
    <s v="lån og tilskudd, kundekontroll, kredittkontroll"/>
    <m/>
    <x v="1"/>
    <x v="1"/>
    <x v="0"/>
    <x v="1"/>
    <x v="1"/>
    <x v="0"/>
    <x v="1"/>
    <x v="1"/>
    <x v="0"/>
    <x v="0"/>
    <m/>
    <m/>
    <x v="0"/>
    <s v="x"/>
    <s v="X"/>
    <m/>
    <m/>
    <m/>
    <m/>
    <x v="1"/>
    <x v="0"/>
    <m/>
    <x v="0"/>
    <x v="0"/>
    <x v="1"/>
    <x v="1"/>
    <x v="0"/>
    <x v="1"/>
    <x v="1"/>
    <m/>
    <m/>
  </r>
  <r>
    <x v="37"/>
    <x v="0"/>
    <s v="NBs digitaliseringsprogram"/>
    <s v="svein.solbakk@nb.no"/>
    <s v="Ja"/>
    <m/>
    <m/>
    <x v="0"/>
    <s v="60-80 millioner per år (hovedfinansieringen er over ordinær budsjettramme)"/>
    <n v="60000000"/>
    <x v="1"/>
    <s v="Ca 70 millioner"/>
    <n v="70000000"/>
    <m/>
    <x v="0"/>
    <m/>
    <m/>
    <x v="0"/>
    <x v="0"/>
    <m/>
    <x v="0"/>
    <x v="0"/>
    <x v="0"/>
    <x v="0"/>
    <x v="0"/>
    <s v="Ikke relevant"/>
    <m/>
    <s v="Deler av kulturarven er vanskelig tilgjengelig, og den forvitrer i et langtidsperspektiv. Hele Nasjonalbibliotekets samling skal digitaliseres for bevaring og formidlingsformål. Kulturarven sikres for ettertiden og blir lett tilgjengelig i nåtiden. Materiale ute av opphavsrett gjøres tilgjengelig for annen bruk."/>
    <s v="kulturarv"/>
    <m/>
    <x v="1"/>
    <x v="1"/>
    <x v="0"/>
    <x v="0"/>
    <x v="0"/>
    <x v="0"/>
    <x v="1"/>
    <x v="1"/>
    <x v="0"/>
    <x v="0"/>
    <s v="Skriv her"/>
    <m/>
    <x v="1"/>
    <s v="x"/>
    <m/>
    <m/>
    <m/>
    <m/>
    <m/>
    <x v="1"/>
    <x v="1"/>
    <m/>
    <x v="1"/>
    <x v="0"/>
    <x v="1"/>
    <x v="1"/>
    <x v="0"/>
    <x v="0"/>
    <x v="2"/>
    <m/>
    <s v="Satsingen er nyskapende fordi den har som mål å bevare hele den publiserte norske kulturarven i digitale format, og å også gjøre den tilgjengelig i den grad rettigheter tillater dette. Ambisjonsnivået gjør dette til en unik satsing i internasjonal sammenheng."/>
  </r>
  <r>
    <x v="37"/>
    <x v="0"/>
    <s v="bibliotekutvikling.no"/>
    <s v="svein.tinnesand@nb.no"/>
    <s v="Ja"/>
    <m/>
    <m/>
    <x v="0"/>
    <s v="10-50 millioner"/>
    <n v="10000000"/>
    <x v="2"/>
    <s v="Ca 2,5 millioner"/>
    <n v="2500000"/>
    <m/>
    <x v="0"/>
    <m/>
    <m/>
    <x v="4"/>
    <x v="1"/>
    <m/>
    <x v="1"/>
    <x v="0"/>
    <x v="0"/>
    <x v="0"/>
    <x v="0"/>
    <s v="Nei"/>
    <m/>
    <s v="Tiltaket skal gjøre det enklere for biblioteksektoren å gjenbruke kunnskap og erfaringer fra prosjekter og andre tiltak i sektoren. Det skal også åpne en god kommunikasjonskanal mellom Nasjonalbiblioteket og andre norske bibliotek, og mellom bibliotekene. Det skal også effektivisere avlevering av statistikk. Tiltaket er å utvikle et velfungerende nettsted for norske bibliotek, med tjenester knyttet til avlevering av søknader, tilgang til prosjektresultater, kommunikasjon mellom bibliotek, m.m. (bibliotekutvikling.no). Forventet gevinst er bedre utnyttelse av tilgjengelige ressurser i blbliotekene og bedre bibliotektjenester for befolkningen."/>
    <s v="bibliotek, utvikling"/>
    <m/>
    <x v="0"/>
    <x v="0"/>
    <x v="0"/>
    <x v="1"/>
    <x v="0"/>
    <x v="0"/>
    <x v="1"/>
    <x v="1"/>
    <x v="0"/>
    <x v="0"/>
    <s v="Økt kvalitet på tjenestene i norske bibliotek."/>
    <m/>
    <x v="0"/>
    <m/>
    <s v="X"/>
    <s v="x"/>
    <m/>
    <m/>
    <m/>
    <x v="0"/>
    <x v="1"/>
    <m/>
    <x v="0"/>
    <x v="0"/>
    <x v="1"/>
    <x v="1"/>
    <x v="0"/>
    <x v="0"/>
    <x v="0"/>
    <m/>
    <m/>
  </r>
  <r>
    <x v="37"/>
    <x v="0"/>
    <s v="Biblioteksøk"/>
    <s v="svein.tinnesand@nb.no"/>
    <s v="Ja"/>
    <m/>
    <m/>
    <x v="0"/>
    <s v="Under 10 millioner"/>
    <n v="9000000"/>
    <x v="0"/>
    <s v="Ca 1,5 million"/>
    <n v="1500000"/>
    <m/>
    <x v="0"/>
    <m/>
    <m/>
    <x v="4"/>
    <x v="0"/>
    <m/>
    <x v="0"/>
    <x v="0"/>
    <x v="0"/>
    <x v="0"/>
    <x v="0"/>
    <s v="Nei"/>
    <m/>
    <s v="Tiltaket skal gjøre alle bøker som finnes i norske bibliotek tilgjengelige for alle bibliotekbrukere i Norge, og dermed øke utnyttelsen av den totale bokstammen. Det utvikles et system som høster data fra alle bibliotek, og tilbyr søk i metadata om alle bøkene. Alle bibliotekbrukere i Norge kan bruke systemet, og de kan bestille lån av alle tilgjengelige bøker til sitt lokale bibliotek. Systemet optimaliserer lån ut fra transportkostnader og geografisk avstand, og bruker aktivt bokstammen i Nasjonalbibliotekets depotbibliotek for å avlaste andre bibliotek. "/>
    <s v="bibliotek, bøker, lån"/>
    <m/>
    <x v="1"/>
    <x v="0"/>
    <x v="0"/>
    <x v="1"/>
    <x v="0"/>
    <x v="1"/>
    <x v="1"/>
    <x v="0"/>
    <x v="0"/>
    <x v="0"/>
    <m/>
    <m/>
    <x v="1"/>
    <m/>
    <m/>
    <s v="x"/>
    <m/>
    <m/>
    <m/>
    <x v="0"/>
    <x v="1"/>
    <m/>
    <x v="0"/>
    <x v="0"/>
    <x v="1"/>
    <x v="1"/>
    <x v="0"/>
    <x v="0"/>
    <x v="0"/>
    <m/>
    <m/>
  </r>
  <r>
    <x v="37"/>
    <x v="0"/>
    <s v="Digital bevaring for andre"/>
    <s v="svein.solbakk@nb.no"/>
    <s v="Ja"/>
    <m/>
    <m/>
    <x v="1"/>
    <s v="Under 10 millioner"/>
    <n v="9000000"/>
    <x v="0"/>
    <s v="Ca 1 million"/>
    <n v="1000000"/>
    <m/>
    <x v="0"/>
    <m/>
    <m/>
    <x v="2"/>
    <x v="0"/>
    <m/>
    <x v="0"/>
    <x v="0"/>
    <x v="0"/>
    <x v="0"/>
    <x v="0"/>
    <s v="Nei"/>
    <m/>
    <s v="Svært mange kulturinstitusjoner håndterer i dag digitale samlinger, men har ingen løsning for å sikre de digitale dataene over lang tid. Risikoen er svært stor for at hele eller deler av de digitale samlingene går tapt i et 100-årsperspektiv. Nasjonalbiblioteket skal tilby en løsning for digital bevaring av norsk kulturarv til andre kulturinstitusjoner i Norge. Effekten vil være å redusere/eliminere risiko for at verdifulle digitale samlinger går tapt. "/>
    <s v="digital bevaring, langtidslagring"/>
    <m/>
    <x v="1"/>
    <x v="1"/>
    <x v="1"/>
    <x v="1"/>
    <x v="0"/>
    <x v="0"/>
    <x v="1"/>
    <x v="0"/>
    <x v="1"/>
    <x v="0"/>
    <m/>
    <m/>
    <x v="0"/>
    <m/>
    <s v="X"/>
    <s v="x"/>
    <m/>
    <m/>
    <m/>
    <x v="0"/>
    <x v="1"/>
    <m/>
    <x v="0"/>
    <x v="0"/>
    <x v="1"/>
    <x v="1"/>
    <x v="0"/>
    <x v="0"/>
    <x v="0"/>
    <m/>
    <m/>
  </r>
  <r>
    <x v="37"/>
    <x v="0"/>
    <s v="Kudos"/>
    <s v="svein.solbakk@nb.no"/>
    <s v="Ja"/>
    <m/>
    <m/>
    <x v="2"/>
    <s v="Ca 35 millioner"/>
    <n v="35000000"/>
    <x v="2"/>
    <s v="Ca 2 millioner"/>
    <n v="2000000"/>
    <m/>
    <x v="3"/>
    <m/>
    <m/>
    <x v="1"/>
    <x v="1"/>
    <m/>
    <x v="0"/>
    <x v="1"/>
    <x v="0"/>
    <x v="0"/>
    <x v="0"/>
    <m/>
    <m/>
    <s v="Prosjektet er er samarbeid mellom Nasjonalbiblioteket, DFØ og DSS. Målet er å effektivisere og standardisere kunnskapsproduksjon i statlig sektor, samt å samordne innsamling og tilgjengeliggjøring av kunnskapsdokumenter."/>
    <s v="kunnskapsdokumenter"/>
    <m/>
    <x v="0"/>
    <x v="0"/>
    <x v="0"/>
    <x v="0"/>
    <x v="1"/>
    <x v="0"/>
    <x v="1"/>
    <x v="0"/>
    <x v="0"/>
    <x v="0"/>
    <m/>
    <m/>
    <x v="0"/>
    <s v="x"/>
    <s v="X"/>
    <m/>
    <m/>
    <m/>
    <m/>
    <x v="0"/>
    <x v="1"/>
    <m/>
    <x v="0"/>
    <x v="0"/>
    <x v="1"/>
    <x v="1"/>
    <x v="0"/>
    <x v="0"/>
    <x v="2"/>
    <m/>
    <m/>
  </r>
  <r>
    <x v="37"/>
    <x v="0"/>
    <s v="AI-lab"/>
    <s v="svein.brygfjeld@nb.no"/>
    <s v="Ja"/>
    <m/>
    <m/>
    <x v="0"/>
    <s v="Ca 3 millioner per år"/>
    <n v="3000000"/>
    <x v="0"/>
    <s v="Ca 3 millioner"/>
    <n v="3000000"/>
    <m/>
    <x v="0"/>
    <m/>
    <m/>
    <x v="0"/>
    <x v="0"/>
    <m/>
    <x v="0"/>
    <x v="0"/>
    <x v="0"/>
    <x v="0"/>
    <x v="0"/>
    <m/>
    <m/>
    <s v="Målet med prosjektet/satsingen er å øke kunnskapen om hvordan kunstig intelligens og maskinlæring kan brukes til å effektivisere og forbedre arbeidsprosesser i Nasjonalbiblioteket, til å forbedre gjenfinning av materiale i Nasjonalbibliotekets digitale tjenester (og brukeropplevelsen generelt), og til å øke kvaliteten på arbeidet som gjøres på ulike fagområder. "/>
    <s v="kunstig intelleigens, maskinlæring"/>
    <m/>
    <x v="1"/>
    <x v="0"/>
    <x v="0"/>
    <x v="0"/>
    <x v="0"/>
    <x v="0"/>
    <x v="1"/>
    <x v="0"/>
    <x v="0"/>
    <x v="0"/>
    <m/>
    <m/>
    <x v="1"/>
    <s v="x"/>
    <m/>
    <m/>
    <m/>
    <m/>
    <m/>
    <x v="0"/>
    <x v="1"/>
    <m/>
    <x v="1"/>
    <x v="1"/>
    <x v="0"/>
    <x v="1"/>
    <x v="0"/>
    <x v="0"/>
    <x v="2"/>
    <m/>
    <m/>
  </r>
  <r>
    <x v="38"/>
    <x v="7"/>
    <s v=" Videreutvikle prosesstøtte for generell godkjenning av utenlandsk høyere utdanning"/>
    <s v="Nina Strand"/>
    <s v="Ja"/>
    <m/>
    <m/>
    <x v="0"/>
    <s v=" "/>
    <n v="0"/>
    <x v="3"/>
    <n v="600000"/>
    <n v="600000"/>
    <m/>
    <x v="0"/>
    <m/>
    <m/>
    <x v="4"/>
    <x v="1"/>
    <s v=" "/>
    <x v="1"/>
    <x v="0"/>
    <x v="0"/>
    <x v="0"/>
    <x v="0"/>
    <s v="Ikke relevant"/>
    <m/>
    <s v="Digitalisering med fokus på automatisering/robotisering av prosesser med stort volum og som også legger til rette for statistikk, rapportering og deling av data til eget bruk og for sektoren. Det arbeides nå med_x000a_videreutvikling av saksbehandlingsløsningen i eSam med hovedvekt på generell godkjenning av utenlandsk utdanning. I det ligger også etablering av  integrasjon  med den internasjonale vitnemålsportal Emrex, som gjør at relevante brukere kan laste ned vitnemålene sine direkte i portalen. I tillegg vil NOKUT avgi sine vedtak til databasen Gaus eid av UNIT. Tilgang på NOKUTs vedtak kan eksempelvis frigjøre saksbehandlingstid i UH sektoren. Det er forøvrig kartlagt både kvantitative og kvalitative gevinster relatert til videreutvikling av saksbehandlingsløsningen i eSam._x000a_Lagt  til rette for automatisering av ekthetsvurdering av relevante dokumenter, gjennom integrasjon med det internasjonale nettverket Emrex  "/>
    <s v="Utvikling prosesstøtte, saksbehandling"/>
    <m/>
    <x v="1"/>
    <x v="0"/>
    <x v="2"/>
    <x v="1"/>
    <x v="1"/>
    <x v="0"/>
    <x v="1"/>
    <x v="0"/>
    <x v="0"/>
    <x v="0"/>
    <s v="Skriv her"/>
    <m/>
    <x v="2"/>
    <s v="x"/>
    <s v="X"/>
    <m/>
    <m/>
    <m/>
    <m/>
    <x v="0"/>
    <x v="0"/>
    <m/>
    <x v="0"/>
    <x v="0"/>
    <x v="0"/>
    <x v="1"/>
    <x v="0"/>
    <x v="0"/>
    <x v="0"/>
    <m/>
    <m/>
  </r>
  <r>
    <x v="38"/>
    <x v="7"/>
    <s v="Utvikle prosesstøtte for godkjenning av utenlandsk fagskole"/>
    <s v="Nina Strand"/>
    <s v="Ja"/>
    <m/>
    <m/>
    <x v="0"/>
    <s v=" "/>
    <n v="0"/>
    <x v="3"/>
    <n v="3000000"/>
    <n v="3000000"/>
    <m/>
    <x v="0"/>
    <m/>
    <m/>
    <x v="4"/>
    <x v="0"/>
    <m/>
    <x v="0"/>
    <x v="0"/>
    <x v="0"/>
    <x v="0"/>
    <x v="0"/>
    <s v="Nei"/>
    <m/>
    <s v="Utvikle prosesstøtte (saksbehandlingsløsning i eSam) for godkjenning av utenlandsk fagskoleutdanning. "/>
    <s v="Utvikling prosesstøtte, saksbehandling"/>
    <m/>
    <x v="1"/>
    <x v="0"/>
    <x v="2"/>
    <x v="1"/>
    <x v="1"/>
    <x v="0"/>
    <x v="1"/>
    <x v="0"/>
    <x v="0"/>
    <x v="0"/>
    <m/>
    <m/>
    <x v="1"/>
    <s v="x"/>
    <m/>
    <m/>
    <m/>
    <m/>
    <m/>
    <x v="0"/>
    <x v="3"/>
    <m/>
    <x v="0"/>
    <x v="0"/>
    <x v="0"/>
    <x v="1"/>
    <x v="0"/>
    <x v="0"/>
    <x v="1"/>
    <m/>
    <m/>
  </r>
  <r>
    <x v="38"/>
    <x v="7"/>
    <s v="Arkitekturarbeid"/>
    <s v="Nina Strand"/>
    <s v="Ja"/>
    <m/>
    <m/>
    <x v="0"/>
    <s v=" "/>
    <n v="0"/>
    <x v="3"/>
    <n v="3600000"/>
    <n v="3600000"/>
    <m/>
    <x v="0"/>
    <m/>
    <m/>
    <x v="0"/>
    <x v="0"/>
    <m/>
    <x v="0"/>
    <x v="0"/>
    <x v="0"/>
    <x v="0"/>
    <x v="0"/>
    <m/>
    <m/>
    <s v="Mer robust arkitektur på egenutviklet løsning,"/>
    <s v="Arkitekturarbeid"/>
    <m/>
    <x v="1"/>
    <x v="0"/>
    <x v="2"/>
    <x v="1"/>
    <x v="0"/>
    <x v="0"/>
    <x v="1"/>
    <x v="0"/>
    <x v="1"/>
    <x v="0"/>
    <m/>
    <m/>
    <x v="1"/>
    <s v="x"/>
    <m/>
    <m/>
    <m/>
    <m/>
    <m/>
    <x v="1"/>
    <x v="3"/>
    <m/>
    <x v="0"/>
    <x v="0"/>
    <x v="1"/>
    <x v="1"/>
    <x v="0"/>
    <x v="0"/>
    <x v="1"/>
    <m/>
    <m/>
  </r>
  <r>
    <x v="38"/>
    <x v="7"/>
    <s v="Automatisere ekthetsvurdering  av Vitnemål"/>
    <s v="Nina Strand"/>
    <s v="Ja"/>
    <m/>
    <m/>
    <x v="2"/>
    <s v=" "/>
    <n v="0"/>
    <x v="3"/>
    <s v=" "/>
    <n v="0"/>
    <m/>
    <x v="0"/>
    <m/>
    <m/>
    <x v="3"/>
    <x v="0"/>
    <m/>
    <x v="0"/>
    <x v="0"/>
    <x v="0"/>
    <x v="0"/>
    <x v="0"/>
    <m/>
    <m/>
    <s v="Automatisering av ekthetsvurdering av mottatte vitnemål der det er mulig"/>
    <s v="Emrex, Digitary"/>
    <m/>
    <x v="1"/>
    <x v="2"/>
    <x v="0"/>
    <x v="1"/>
    <x v="1"/>
    <x v="1"/>
    <x v="1"/>
    <x v="0"/>
    <x v="0"/>
    <x v="0"/>
    <m/>
    <m/>
    <x v="1"/>
    <s v="x"/>
    <m/>
    <m/>
    <m/>
    <m/>
    <m/>
    <x v="1"/>
    <x v="0"/>
    <m/>
    <x v="0"/>
    <x v="0"/>
    <x v="1"/>
    <x v="1"/>
    <x v="0"/>
    <x v="0"/>
    <x v="0"/>
    <m/>
    <m/>
  </r>
  <r>
    <x v="38"/>
    <x v="7"/>
    <s v="Etablere selvbetjeningsløsninger for nye godkjenningsordninger"/>
    <m/>
    <s v="Ja"/>
    <m/>
    <m/>
    <x v="2"/>
    <s v=" "/>
    <n v="0"/>
    <x v="3"/>
    <s v="Skriv inn budsjett for dette året"/>
    <n v="0"/>
    <m/>
    <x v="0"/>
    <m/>
    <m/>
    <x v="3"/>
    <x v="1"/>
    <m/>
    <x v="1"/>
    <x v="0"/>
    <x v="0"/>
    <x v="0"/>
    <x v="0"/>
    <m/>
    <m/>
    <s v="Etablere selvbetjeningsløsninger for 3 godkjenningsordninger"/>
    <s v="Selvbetjening"/>
    <m/>
    <x v="0"/>
    <x v="0"/>
    <x v="0"/>
    <x v="1"/>
    <x v="0"/>
    <x v="1"/>
    <x v="1"/>
    <x v="0"/>
    <x v="0"/>
    <x v="0"/>
    <m/>
    <m/>
    <x v="1"/>
    <s v="x"/>
    <m/>
    <m/>
    <m/>
    <m/>
    <m/>
    <x v="1"/>
    <x v="1"/>
    <m/>
    <x v="0"/>
    <x v="0"/>
    <x v="1"/>
    <x v="1"/>
    <x v="0"/>
    <x v="1"/>
    <x v="1"/>
    <m/>
    <m/>
  </r>
  <r>
    <x v="38"/>
    <x v="7"/>
    <s v="Utvikle portal og saksbehandlingsløsning for råd og turbosaker"/>
    <s v="Nina Strand"/>
    <s v="Ja"/>
    <m/>
    <m/>
    <x v="2"/>
    <s v=" "/>
    <n v="0"/>
    <x v="3"/>
    <s v=" "/>
    <n v="0"/>
    <m/>
    <x v="0"/>
    <m/>
    <m/>
    <x v="3"/>
    <x v="2"/>
    <m/>
    <x v="0"/>
    <x v="0"/>
    <x v="0"/>
    <x v="0"/>
    <x v="0"/>
    <s v="Ikke relevant"/>
    <m/>
    <s v="Selvbetjeningsløsning og prosesstøtte for råd og turbosaker"/>
    <s v="Selvbetjeningsportal, saksbehandlingsstøtte"/>
    <m/>
    <x v="1"/>
    <x v="0"/>
    <x v="1"/>
    <x v="1"/>
    <x v="0"/>
    <x v="0"/>
    <x v="1"/>
    <x v="0"/>
    <x v="0"/>
    <x v="0"/>
    <m/>
    <m/>
    <x v="2"/>
    <s v="x"/>
    <s v="X"/>
    <m/>
    <m/>
    <m/>
    <m/>
    <x v="2"/>
    <x v="2"/>
    <m/>
    <x v="0"/>
    <x v="0"/>
    <x v="1"/>
    <x v="1"/>
    <x v="0"/>
    <x v="0"/>
    <x v="3"/>
    <m/>
    <m/>
  </r>
  <r>
    <x v="38"/>
    <x v="7"/>
    <s v="Oppgradere til Office365"/>
    <s v="Nina Strand"/>
    <s v="Ja"/>
    <m/>
    <m/>
    <x v="2"/>
    <s v="Skriv inn total kostnadsramme for egen virksomhet"/>
    <n v="0"/>
    <x v="3"/>
    <s v="Skriv inn budsjett for dette året"/>
    <n v="0"/>
    <m/>
    <x v="0"/>
    <m/>
    <m/>
    <x v="3"/>
    <x v="0"/>
    <m/>
    <x v="0"/>
    <x v="0"/>
    <x v="0"/>
    <x v="0"/>
    <x v="0"/>
    <s v="Ikke relevant"/>
    <m/>
    <s v="Office365"/>
    <s v="Office365"/>
    <m/>
    <x v="0"/>
    <x v="0"/>
    <x v="0"/>
    <x v="0"/>
    <x v="0"/>
    <x v="0"/>
    <x v="1"/>
    <x v="0"/>
    <x v="1"/>
    <x v="0"/>
    <m/>
    <m/>
    <x v="0"/>
    <s v="x"/>
    <m/>
    <m/>
    <m/>
    <m/>
    <m/>
    <x v="1"/>
    <x v="0"/>
    <m/>
    <x v="0"/>
    <x v="0"/>
    <x v="0"/>
    <x v="1"/>
    <x v="0"/>
    <x v="0"/>
    <x v="1"/>
    <m/>
    <m/>
  </r>
  <r>
    <x v="38"/>
    <x v="7"/>
    <s v=" Kartlegge kvalitet på data i eSam"/>
    <s v="Nina Strand"/>
    <s v="Ja"/>
    <m/>
    <m/>
    <x v="2"/>
    <s v="Skriv inn total kostnadsramme for egen virksomhet"/>
    <n v="0"/>
    <x v="3"/>
    <s v="Skriv inn budsjett for dette året"/>
    <n v="0"/>
    <m/>
    <x v="0"/>
    <m/>
    <m/>
    <x v="3"/>
    <x v="0"/>
    <m/>
    <x v="0"/>
    <x v="0"/>
    <x v="0"/>
    <x v="0"/>
    <x v="0"/>
    <m/>
    <m/>
    <s v=" Kartlegge kvalitet på data i eSam, og se om det er grunnlag for å etablere presendenser til bruk i automatikk"/>
    <s v="Datakvalitet"/>
    <m/>
    <x v="0"/>
    <x v="0"/>
    <x v="0"/>
    <x v="2"/>
    <x v="1"/>
    <x v="0"/>
    <x v="1"/>
    <x v="2"/>
    <x v="0"/>
    <x v="0"/>
    <m/>
    <m/>
    <x v="0"/>
    <m/>
    <m/>
    <m/>
    <m/>
    <m/>
    <m/>
    <x v="2"/>
    <x v="3"/>
    <m/>
    <x v="0"/>
    <x v="0"/>
    <x v="1"/>
    <x v="1"/>
    <x v="0"/>
    <x v="0"/>
    <x v="0"/>
    <m/>
    <m/>
  </r>
  <r>
    <x v="38"/>
    <x v="7"/>
    <s v="Felles søkeportal for generell godkjenning av høyere utdanning og utenlandsk fagskoleutdanning"/>
    <s v="Nina Strand"/>
    <s v="Ja"/>
    <m/>
    <m/>
    <x v="2"/>
    <s v="Skriv inn total kostnadsramme for egen virksomhet"/>
    <n v="0"/>
    <x v="3"/>
    <s v="Skriv inn budsjett for dette året"/>
    <n v="0"/>
    <m/>
    <x v="0"/>
    <m/>
    <m/>
    <x v="3"/>
    <x v="2"/>
    <m/>
    <x v="0"/>
    <x v="0"/>
    <x v="0"/>
    <x v="0"/>
    <x v="0"/>
    <m/>
    <m/>
    <s v="Beskriv prosjektet"/>
    <s v="Skriv inn søkeord"/>
    <m/>
    <x v="0"/>
    <x v="0"/>
    <x v="0"/>
    <x v="0"/>
    <x v="0"/>
    <x v="1"/>
    <x v="1"/>
    <x v="0"/>
    <x v="0"/>
    <x v="0"/>
    <m/>
    <m/>
    <x v="1"/>
    <s v="x"/>
    <m/>
    <m/>
    <m/>
    <m/>
    <m/>
    <x v="2"/>
    <x v="3"/>
    <m/>
    <x v="0"/>
    <x v="0"/>
    <x v="1"/>
    <x v="1"/>
    <x v="0"/>
    <x v="0"/>
    <x v="1"/>
    <m/>
    <m/>
  </r>
  <r>
    <x v="38"/>
    <x v="7"/>
    <s v="Etablere løsning for deling av informasjon med institusjonene"/>
    <s v="Nina Strand"/>
    <s v="Ja"/>
    <m/>
    <m/>
    <x v="2"/>
    <s v="Skriv inn total kostnadsramme for egen virksomhet"/>
    <n v="0"/>
    <x v="3"/>
    <s v="Skriv inn budsjett for dette året"/>
    <n v="0"/>
    <m/>
    <x v="0"/>
    <m/>
    <m/>
    <x v="3"/>
    <x v="2"/>
    <m/>
    <x v="0"/>
    <x v="0"/>
    <x v="0"/>
    <x v="0"/>
    <x v="0"/>
    <m/>
    <m/>
    <s v="Etablere løsning der virksomhetene selv finner informasjon om aktuelt regelverk, veiledere og tolkningsresultat"/>
    <s v="Skriv inn søkeord"/>
    <m/>
    <x v="1"/>
    <x v="0"/>
    <x v="0"/>
    <x v="1"/>
    <x v="0"/>
    <x v="0"/>
    <x v="1"/>
    <x v="1"/>
    <x v="0"/>
    <x v="0"/>
    <m/>
    <m/>
    <x v="0"/>
    <m/>
    <m/>
    <m/>
    <m/>
    <m/>
    <m/>
    <x v="3"/>
    <x v="4"/>
    <m/>
    <x v="0"/>
    <x v="0"/>
    <x v="1"/>
    <x v="1"/>
    <x v="0"/>
    <x v="0"/>
    <x v="3"/>
    <m/>
    <m/>
  </r>
  <r>
    <x v="38"/>
    <x v="7"/>
    <s v="Automatisk godkjenning i eSam"/>
    <s v="Nina Strand"/>
    <s v="Ja"/>
    <m/>
    <m/>
    <x v="2"/>
    <s v=" "/>
    <n v="0"/>
    <x v="3"/>
    <s v=" "/>
    <n v="0"/>
    <m/>
    <x v="0"/>
    <m/>
    <m/>
    <x v="3"/>
    <x v="0"/>
    <m/>
    <x v="0"/>
    <x v="0"/>
    <x v="0"/>
    <x v="0"/>
    <x v="0"/>
    <m/>
    <m/>
    <s v=" Etablere automatisk godkjenning for en del søknader av generell godkjenning av utenlandsk høyere utdanning"/>
    <s v="Skriv inn søkeord"/>
    <m/>
    <x v="2"/>
    <x v="0"/>
    <x v="0"/>
    <x v="1"/>
    <x v="0"/>
    <x v="1"/>
    <x v="1"/>
    <x v="1"/>
    <x v="0"/>
    <x v="0"/>
    <m/>
    <m/>
    <x v="0"/>
    <m/>
    <m/>
    <m/>
    <m/>
    <m/>
    <m/>
    <x v="3"/>
    <x v="4"/>
    <m/>
    <x v="0"/>
    <x v="0"/>
    <x v="1"/>
    <x v="1"/>
    <x v="0"/>
    <x v="0"/>
    <x v="1"/>
    <m/>
    <m/>
  </r>
  <r>
    <x v="38"/>
    <x v="7"/>
    <s v="Kartlegge framtidig sak og arkivløsning"/>
    <s v="Nina Strand"/>
    <s v="Ja"/>
    <m/>
    <m/>
    <x v="2"/>
    <m/>
    <n v="0"/>
    <x v="3"/>
    <s v="Skriv inn budsjett for dette året"/>
    <n v="0"/>
    <m/>
    <x v="0"/>
    <m/>
    <m/>
    <x v="3"/>
    <x v="2"/>
    <m/>
    <x v="0"/>
    <x v="0"/>
    <x v="0"/>
    <x v="0"/>
    <x v="0"/>
    <m/>
    <m/>
    <s v="Beskriv prosjektet"/>
    <s v="Skriv inn søkeord"/>
    <m/>
    <x v="0"/>
    <x v="1"/>
    <x v="0"/>
    <x v="1"/>
    <x v="0"/>
    <x v="0"/>
    <x v="1"/>
    <x v="0"/>
    <x v="0"/>
    <x v="0"/>
    <m/>
    <m/>
    <x v="0"/>
    <s v="x"/>
    <m/>
    <m/>
    <m/>
    <m/>
    <m/>
    <x v="3"/>
    <x v="4"/>
    <m/>
    <x v="0"/>
    <x v="0"/>
    <x v="1"/>
    <x v="1"/>
    <x v="0"/>
    <x v="0"/>
    <x v="3"/>
    <m/>
    <m/>
  </r>
  <r>
    <x v="38"/>
    <x v="7"/>
    <s v="Oppgradering til Public 360 online"/>
    <m/>
    <s v="Ja"/>
    <m/>
    <m/>
    <x v="0"/>
    <s v="Skriv inn total kostnadsramme for egen virksomhet"/>
    <n v="0"/>
    <x v="3"/>
    <s v="Skriv inn budsjett for dette året"/>
    <n v="0"/>
    <m/>
    <x v="0"/>
    <m/>
    <m/>
    <x v="4"/>
    <x v="1"/>
    <m/>
    <x v="0"/>
    <x v="0"/>
    <x v="0"/>
    <x v="0"/>
    <x v="9"/>
    <m/>
    <m/>
    <s v="Oppgradert sak og arkiv løsning "/>
    <s v="Skriv inn søkeord"/>
    <m/>
    <x v="0"/>
    <x v="1"/>
    <x v="0"/>
    <x v="1"/>
    <x v="0"/>
    <x v="0"/>
    <x v="1"/>
    <x v="0"/>
    <x v="0"/>
    <x v="0"/>
    <m/>
    <m/>
    <x v="0"/>
    <s v="x"/>
    <m/>
    <m/>
    <m/>
    <m/>
    <m/>
    <x v="3"/>
    <x v="4"/>
    <m/>
    <x v="0"/>
    <x v="0"/>
    <x v="0"/>
    <x v="1"/>
    <x v="0"/>
    <x v="0"/>
    <x v="3"/>
    <m/>
    <m/>
  </r>
  <r>
    <x v="39"/>
    <x v="2"/>
    <s v="Datavarehus for maritime data inkludert datadelingsportal"/>
    <s v="harald.borgo@kystverket.no"/>
    <s v="Ja"/>
    <m/>
    <m/>
    <x v="0"/>
    <m/>
    <n v="0"/>
    <x v="3"/>
    <n v="2"/>
    <n v="2000000"/>
    <m/>
    <x v="0"/>
    <m/>
    <m/>
    <x v="4"/>
    <x v="0"/>
    <m/>
    <x v="0"/>
    <x v="0"/>
    <x v="0"/>
    <x v="0"/>
    <x v="0"/>
    <m/>
    <m/>
    <s v="Historiske data om anløp til norske havner, seilingsmønster og trafikktyper i Kystdatahuset. Kystverkets nye digitale datavarehus inneholder høyoppløselige AIS-data og informasjon fra anløpsmeldinger fra skip til SafeSeaNet Norway. www.kystdatahuset.no og data.kystverket.no"/>
    <s v="tilgjengeligjøring av data"/>
    <m/>
    <x v="1"/>
    <x v="1"/>
    <x v="0"/>
    <x v="0"/>
    <x v="1"/>
    <x v="0"/>
    <x v="1"/>
    <x v="0"/>
    <x v="0"/>
    <x v="0"/>
    <s v="Skriv her"/>
    <m/>
    <x v="1"/>
    <s v="x"/>
    <s v="X"/>
    <s v="x"/>
    <s v="x"/>
    <m/>
    <m/>
    <x v="1"/>
    <x v="1"/>
    <m/>
    <x v="0"/>
    <x v="0"/>
    <x v="1"/>
    <x v="1"/>
    <x v="0"/>
    <x v="0"/>
    <x v="0"/>
    <m/>
    <s v="Løsningen er etablert før 2019, men vi rapporterer her den utvikling vi gjennomfører i 2019"/>
  </r>
  <r>
    <x v="39"/>
    <x v="2"/>
    <s v="Anbefalte seilingsruter"/>
    <s v="john.morten.klingsheim@kystverket.no"/>
    <s v="Ja"/>
    <m/>
    <m/>
    <x v="0"/>
    <m/>
    <n v="0"/>
    <x v="3"/>
    <n v="2"/>
    <n v="2000000"/>
    <m/>
    <x v="0"/>
    <m/>
    <m/>
    <x v="4"/>
    <x v="0"/>
    <m/>
    <x v="0"/>
    <x v="0"/>
    <x v="0"/>
    <x v="0"/>
    <x v="0"/>
    <m/>
    <m/>
    <s v="Gjennom rutetjenesten får fartøy tilgang på anbefalte seilingsruter og kvalitetssikret og anbefalt ruteinformasjon, informasjon om gjeldende lokale forskrifter for seilas til aktuelle havner og kaier, og seilingsdistanser. Www.routeinfo.no"/>
    <s v="tilgjengeliggjøring av data"/>
    <m/>
    <x v="1"/>
    <x v="1"/>
    <x v="0"/>
    <x v="1"/>
    <x v="0"/>
    <x v="0"/>
    <x v="1"/>
    <x v="1"/>
    <x v="0"/>
    <x v="0"/>
    <m/>
    <m/>
    <x v="0"/>
    <m/>
    <m/>
    <m/>
    <s v="x"/>
    <m/>
    <m/>
    <x v="1"/>
    <x v="1"/>
    <m/>
    <x v="0"/>
    <x v="0"/>
    <x v="0"/>
    <x v="1"/>
    <x v="0"/>
    <x v="0"/>
    <x v="0"/>
    <m/>
    <s v="Løsningen er etablert før 2019, men vi rapporterer her den utvikling vi gjennomfører i 2019"/>
  </r>
  <r>
    <x v="39"/>
    <x v="2"/>
    <s v="Behavior Analysis, BEAN "/>
    <s v="malin.dreijer@kystverket.no"/>
    <s v="Ja"/>
    <m/>
    <m/>
    <x v="0"/>
    <m/>
    <n v="0"/>
    <x v="3"/>
    <n v="8"/>
    <n v="8000000"/>
    <m/>
    <x v="0"/>
    <m/>
    <m/>
    <x v="4"/>
    <x v="0"/>
    <m/>
    <x v="0"/>
    <x v="0"/>
    <x v="0"/>
    <x v="0"/>
    <x v="0"/>
    <m/>
    <m/>
    <s v="Automatisering av oppdagelse av risikosituasjoner i sjøtrafikksentraler. Avlaster operatør og kan gi mulighet for overvåking av større områder."/>
    <s v="Operativt verktøy maskinlæring"/>
    <m/>
    <x v="1"/>
    <x v="1"/>
    <x v="0"/>
    <x v="0"/>
    <x v="0"/>
    <x v="0"/>
    <x v="1"/>
    <x v="0"/>
    <x v="0"/>
    <x v="0"/>
    <m/>
    <m/>
    <x v="0"/>
    <s v="x"/>
    <m/>
    <m/>
    <s v="x"/>
    <m/>
    <m/>
    <x v="1"/>
    <x v="1"/>
    <m/>
    <x v="0"/>
    <x v="1"/>
    <x v="1"/>
    <x v="1"/>
    <x v="0"/>
    <x v="0"/>
    <x v="0"/>
    <m/>
    <s v="Løsningen er etablert før 2019, men vi rapporterer her den utvikling vi gjennomfører i 2019"/>
  </r>
  <r>
    <x v="39"/>
    <x v="2"/>
    <s v="OSS, Operatørstøttesystem for VTS"/>
    <s v="malin.dreijer@kystverket.no"/>
    <s v="Ja"/>
    <m/>
    <m/>
    <x v="0"/>
    <m/>
    <n v="0"/>
    <x v="3"/>
    <n v="6"/>
    <n v="6000000"/>
    <m/>
    <x v="0"/>
    <m/>
    <m/>
    <x v="4"/>
    <x v="0"/>
    <m/>
    <x v="0"/>
    <x v="0"/>
    <x v="0"/>
    <x v="0"/>
    <x v="0"/>
    <m/>
    <m/>
    <s v="Operatørstøttesystem for Sjøtrafikksentralene (VTS). Gir operatøren automatisk tilgang på informasjon om relevante fartøy"/>
    <s v="Skriv inn søkeord"/>
    <m/>
    <x v="0"/>
    <x v="0"/>
    <x v="0"/>
    <x v="0"/>
    <x v="1"/>
    <x v="0"/>
    <x v="1"/>
    <x v="0"/>
    <x v="0"/>
    <x v="0"/>
    <m/>
    <m/>
    <x v="0"/>
    <s v="x"/>
    <m/>
    <m/>
    <m/>
    <m/>
    <m/>
    <x v="1"/>
    <x v="1"/>
    <m/>
    <x v="0"/>
    <x v="0"/>
    <x v="1"/>
    <x v="1"/>
    <x v="0"/>
    <x v="0"/>
    <x v="1"/>
    <m/>
    <s v="Løsningen er etablert før 2019, men vi rapporterer her den utvikling vi gjennomfører i 2019"/>
  </r>
  <r>
    <x v="39"/>
    <x v="2"/>
    <s v="AISyRisk og EnviRisk"/>
    <s v="oyvind.rinaldo@kystverket.no"/>
    <s v="Ja"/>
    <m/>
    <m/>
    <x v="0"/>
    <m/>
    <n v="0"/>
    <x v="3"/>
    <m/>
    <n v="0"/>
    <m/>
    <x v="0"/>
    <m/>
    <m/>
    <x v="0"/>
    <x v="0"/>
    <m/>
    <x v="0"/>
    <x v="0"/>
    <x v="0"/>
    <x v="0"/>
    <x v="0"/>
    <m/>
    <m/>
    <s v="Dynamisk beregning av risiko for akutte utslipp og miljørisiko som følge av skipsuhell. Basert på historiske AIS data m.m. Kartbasert visning av risikogrid."/>
    <s v="risiko"/>
    <m/>
    <x v="0"/>
    <x v="0"/>
    <x v="0"/>
    <x v="0"/>
    <x v="1"/>
    <x v="0"/>
    <x v="1"/>
    <x v="0"/>
    <x v="0"/>
    <x v="0"/>
    <m/>
    <m/>
    <x v="0"/>
    <s v="x"/>
    <s v="X"/>
    <s v="x"/>
    <m/>
    <m/>
    <m/>
    <x v="1"/>
    <x v="1"/>
    <m/>
    <x v="0"/>
    <x v="1"/>
    <x v="1"/>
    <x v="1"/>
    <x v="0"/>
    <x v="0"/>
    <x v="2"/>
    <m/>
    <s v="Løsningen er etablert før 2019, men vi rapporterer her den utvikling vi gjennomfører i 2019"/>
  </r>
  <r>
    <x v="39"/>
    <x v="2"/>
    <s v="Portefølje, Kartbaserte digitale løsninger"/>
    <s v="frode.skjevestad@kystverket.no"/>
    <s v="Ja"/>
    <m/>
    <m/>
    <x v="0"/>
    <m/>
    <n v="0"/>
    <x v="3"/>
    <n v="1"/>
    <n v="1000000"/>
    <m/>
    <x v="0"/>
    <m/>
    <m/>
    <x v="4"/>
    <x v="0"/>
    <m/>
    <x v="0"/>
    <x v="0"/>
    <x v="0"/>
    <x v="0"/>
    <x v="0"/>
    <m/>
    <m/>
    <s v="En rekke kartbaserte løsninger for tilgjengeliggjøring av data med kartbasert brukergrensesnitt. Geosynkronisering. Kartverket Matrikkelen. F.eks www.kystinfo.no, havbase.no "/>
    <s v="kart datadeling geosynkronisering"/>
    <m/>
    <x v="1"/>
    <x v="1"/>
    <x v="0"/>
    <x v="0"/>
    <x v="1"/>
    <x v="0"/>
    <x v="1"/>
    <x v="0"/>
    <x v="0"/>
    <x v="0"/>
    <m/>
    <m/>
    <x v="1"/>
    <s v="x"/>
    <s v="X"/>
    <s v="x"/>
    <s v="x"/>
    <m/>
    <m/>
    <x v="1"/>
    <x v="1"/>
    <m/>
    <x v="0"/>
    <x v="0"/>
    <x v="1"/>
    <x v="1"/>
    <x v="0"/>
    <x v="0"/>
    <x v="0"/>
    <m/>
    <s v="Løsningen er etablert før 2019, men vi rapporterer her den utvikling vi gjennomfører i 2019"/>
  </r>
  <r>
    <x v="39"/>
    <x v="2"/>
    <s v="Digitalisering av søknadsprosessen for tiltak i sjø"/>
    <s v="kristin.frotvedt@kystverket.no"/>
    <s v="Ja"/>
    <m/>
    <m/>
    <x v="0"/>
    <m/>
    <n v="0"/>
    <x v="3"/>
    <n v="0.5"/>
    <n v="500000"/>
    <m/>
    <x v="0"/>
    <m/>
    <m/>
    <x v="2"/>
    <x v="0"/>
    <m/>
    <x v="0"/>
    <x v="0"/>
    <x v="0"/>
    <x v="0"/>
    <x v="0"/>
    <m/>
    <m/>
    <s v="Digitalisere prosessen med å søke og behandle saker hvor Kystverket skal ha søknaden etter Havne- og farvannsloven (kap 4)"/>
    <s v="Skjema altinn"/>
    <m/>
    <x v="0"/>
    <x v="0"/>
    <x v="0"/>
    <x v="0"/>
    <x v="0"/>
    <x v="1"/>
    <x v="1"/>
    <x v="0"/>
    <x v="0"/>
    <x v="0"/>
    <m/>
    <m/>
    <x v="0"/>
    <s v="x"/>
    <m/>
    <m/>
    <s v="x"/>
    <m/>
    <m/>
    <x v="1"/>
    <x v="0"/>
    <m/>
    <x v="0"/>
    <x v="0"/>
    <x v="0"/>
    <x v="1"/>
    <x v="0"/>
    <x v="0"/>
    <x v="1"/>
    <m/>
    <m/>
  </r>
  <r>
    <x v="39"/>
    <x v="2"/>
    <s v="Tilgjengeliggjøring av data i MBR nettverket"/>
    <s v="kjetil.aasebo@kystverket.no"/>
    <s v="Ja"/>
    <m/>
    <m/>
    <x v="0"/>
    <m/>
    <n v="0"/>
    <x v="3"/>
    <n v="2"/>
    <n v="2000000"/>
    <m/>
    <x v="0"/>
    <m/>
    <m/>
    <x v="0"/>
    <x v="1"/>
    <m/>
    <x v="0"/>
    <x v="1"/>
    <x v="0"/>
    <x v="0"/>
    <x v="0"/>
    <m/>
    <m/>
    <s v="Løsning for deling av data i MBR (Maritim Bredbåndsradio) gir mulighet til å etablere et felles situasjonsbilde/situasjonsforståelse, samt styrke evnen til kommando og kontroll i et område hvor det ellers er mangelfull mulighet til dette."/>
    <s v="deling av data begrenset"/>
    <m/>
    <x v="0"/>
    <x v="1"/>
    <x v="0"/>
    <x v="0"/>
    <x v="1"/>
    <x v="0"/>
    <x v="1"/>
    <x v="1"/>
    <x v="0"/>
    <x v="0"/>
    <m/>
    <m/>
    <x v="0"/>
    <m/>
    <s v="X"/>
    <m/>
    <m/>
    <m/>
    <m/>
    <x v="0"/>
    <x v="0"/>
    <m/>
    <x v="0"/>
    <x v="0"/>
    <x v="1"/>
    <x v="1"/>
    <x v="0"/>
    <x v="0"/>
    <x v="0"/>
    <m/>
    <m/>
  </r>
  <r>
    <x v="39"/>
    <x v="2"/>
    <s v="Plattform for digitale tjenester og prosessorientert brukergrensesnitt"/>
    <s v="michael.trones@kystverket.no"/>
    <s v="Ja"/>
    <m/>
    <m/>
    <x v="0"/>
    <m/>
    <n v="0"/>
    <x v="3"/>
    <n v="0"/>
    <n v="0"/>
    <m/>
    <x v="0"/>
    <m/>
    <m/>
    <x v="3"/>
    <x v="0"/>
    <m/>
    <x v="0"/>
    <x v="0"/>
    <x v="0"/>
    <x v="0"/>
    <x v="0"/>
    <m/>
    <m/>
    <s v="Kystverket skal forenkle utvikling og forbedring av digitale tjenester og levere dette effektiv. Etablere, utvikle og gjenbruke tekniske komponenter og prosesser for digitalisering av prosesser/tjenester; f.eks prosesskartlegging, tjenesteutvikling, datautveksling, autentisering, datadimensjoner, hybrid arkitektur, datadeling og informasjonsmodeller Forenkle etableringen og forbedring av digitale prosesser."/>
    <s v="Platform, Brukerflate"/>
    <m/>
    <x v="1"/>
    <x v="0"/>
    <x v="0"/>
    <x v="0"/>
    <x v="0"/>
    <x v="0"/>
    <x v="1"/>
    <x v="0"/>
    <x v="0"/>
    <x v="0"/>
    <m/>
    <m/>
    <x v="0"/>
    <s v="x"/>
    <m/>
    <m/>
    <s v="x"/>
    <m/>
    <m/>
    <x v="1"/>
    <x v="0"/>
    <m/>
    <x v="0"/>
    <x v="0"/>
    <x v="0"/>
    <x v="1"/>
    <x v="0"/>
    <x v="0"/>
    <x v="0"/>
    <m/>
    <m/>
  </r>
  <r>
    <x v="39"/>
    <x v="2"/>
    <s v="Safe Seanet, forenklet rapportering"/>
    <s v="jarle.hauge@kystverket.no"/>
    <s v="Ja"/>
    <m/>
    <m/>
    <x v="0"/>
    <m/>
    <n v="0"/>
    <x v="3"/>
    <n v="5"/>
    <n v="5000000"/>
    <m/>
    <x v="0"/>
    <m/>
    <m/>
    <x v="4"/>
    <x v="1"/>
    <m/>
    <x v="0"/>
    <x v="1"/>
    <x v="0"/>
    <x v="0"/>
    <x v="0"/>
    <m/>
    <m/>
    <s v="SafeSeaNet Norway er et internettbasert meldingssystem hvor skipsfarten sender pliktige ankomst- og avgangsopplysninger til norske myndigheter og havner. Kystverket utvikler og drifter SafeSeaNet Norway som en felles nasjonal meldeportal for skipsfarten."/>
    <s v="brukerportal, kun en gang"/>
    <m/>
    <x v="0"/>
    <x v="1"/>
    <x v="1"/>
    <x v="0"/>
    <x v="0"/>
    <x v="1"/>
    <x v="1"/>
    <x v="0"/>
    <x v="0"/>
    <x v="0"/>
    <m/>
    <m/>
    <x v="0"/>
    <m/>
    <s v="X"/>
    <m/>
    <s v="x"/>
    <m/>
    <m/>
    <x v="1"/>
    <x v="0"/>
    <m/>
    <x v="0"/>
    <x v="0"/>
    <x v="1"/>
    <x v="1"/>
    <x v="0"/>
    <x v="0"/>
    <x v="0"/>
    <m/>
    <s v="Løsningen er etablert før 2019, men vi rapporterer her den utvikling vi gjennomfører i 2019"/>
  </r>
  <r>
    <x v="39"/>
    <x v="2"/>
    <s v="Njord, digitalisering av losformidling og farledsbevis"/>
    <s v="steinar.fjetland@kystverket.no"/>
    <s v="Ja"/>
    <m/>
    <m/>
    <x v="0"/>
    <m/>
    <n v="0"/>
    <x v="3"/>
    <n v="5"/>
    <n v="5000000"/>
    <m/>
    <x v="0"/>
    <m/>
    <m/>
    <x v="4"/>
    <x v="0"/>
    <m/>
    <x v="0"/>
    <x v="0"/>
    <x v="0"/>
    <x v="0"/>
    <x v="0"/>
    <m/>
    <m/>
    <s v="Automatisering av operative og administrative prosesser innen losformidling, oppdrag og farledsbevis. Inklusive kontroll, arkivering og fakturering."/>
    <s v="automatisert fakturering og kontroll"/>
    <m/>
    <x v="1"/>
    <x v="1"/>
    <x v="1"/>
    <x v="0"/>
    <x v="0"/>
    <x v="0"/>
    <x v="1"/>
    <x v="0"/>
    <x v="0"/>
    <x v="0"/>
    <m/>
    <m/>
    <x v="0"/>
    <s v="x"/>
    <m/>
    <m/>
    <s v="x"/>
    <m/>
    <m/>
    <x v="1"/>
    <x v="1"/>
    <m/>
    <x v="0"/>
    <x v="0"/>
    <x v="1"/>
    <x v="1"/>
    <x v="0"/>
    <x v="0"/>
    <x v="0"/>
    <m/>
    <s v="Løsningen er etablert før 2019, men vi rapporterer her den utvikling vi gjennomfører i 2019"/>
  </r>
  <r>
    <x v="39"/>
    <x v="2"/>
    <s v="Fiskeinfo"/>
    <s v="geir.schulstad@barentswatch.no"/>
    <s v="Ja"/>
    <m/>
    <m/>
    <x v="0"/>
    <m/>
    <n v="0"/>
    <x v="3"/>
    <n v="1.5"/>
    <n v="1500000"/>
    <m/>
    <x v="0"/>
    <m/>
    <m/>
    <x v="4"/>
    <x v="1"/>
    <m/>
    <x v="0"/>
    <x v="1"/>
    <x v="0"/>
    <x v="0"/>
    <x v="0"/>
    <m/>
    <m/>
    <s v="Tjeneste for å gi fiskere tilgang til nødvendig og nyttig informasjon for å kunne utøve fiske på en optimal måte innenfor gjeldende regler og reguleringer på ulike og egnede plattformer. Tjenesten brukes primært av fiskere, men også i forvaltnings- og tilsynssammenheng av Kystvakten, Fiskeridirektoratet og salgslagene. Tjenesten leverer også offentlige data til maritime næringer."/>
    <m/>
    <m/>
    <x v="1"/>
    <x v="1"/>
    <x v="0"/>
    <x v="1"/>
    <x v="0"/>
    <x v="1"/>
    <x v="1"/>
    <x v="1"/>
    <x v="0"/>
    <x v="0"/>
    <m/>
    <m/>
    <x v="0"/>
    <m/>
    <s v="X"/>
    <m/>
    <s v="x"/>
    <m/>
    <m/>
    <x v="0"/>
    <x v="1"/>
    <m/>
    <x v="0"/>
    <x v="0"/>
    <x v="1"/>
    <x v="1"/>
    <x v="0"/>
    <x v="0"/>
    <x v="0"/>
    <m/>
    <s v="Løsningen er etablert før 2019, men vi rapporterer her den utvikling vi gjennomfører i 2019"/>
  </r>
  <r>
    <x v="39"/>
    <x v="2"/>
    <s v="Fiskehelse"/>
    <s v="geir.schulstad@barentswatch.no"/>
    <s v="Ja"/>
    <m/>
    <m/>
    <x v="0"/>
    <m/>
    <n v="0"/>
    <x v="3"/>
    <n v="1.5"/>
    <n v="1500000"/>
    <m/>
    <x v="0"/>
    <m/>
    <m/>
    <x v="4"/>
    <x v="1"/>
    <m/>
    <x v="0"/>
    <x v="1"/>
    <x v="0"/>
    <x v="0"/>
    <x v="0"/>
    <m/>
    <m/>
    <s v="Tjeneste for å bedre forvaltningen av havbruk i norske farvann. Tjenesten brukes primært av forvaltningen og veterinærmyndighetene, men også av alle ledd i næringen, interessenter generelt i Norge og utland, og media. "/>
    <m/>
    <m/>
    <x v="1"/>
    <x v="1"/>
    <x v="0"/>
    <x v="1"/>
    <x v="0"/>
    <x v="1"/>
    <x v="1"/>
    <x v="1"/>
    <x v="0"/>
    <x v="0"/>
    <m/>
    <m/>
    <x v="1"/>
    <m/>
    <s v="X"/>
    <m/>
    <s v="x"/>
    <m/>
    <m/>
    <x v="0"/>
    <x v="1"/>
    <m/>
    <x v="0"/>
    <x v="0"/>
    <x v="1"/>
    <x v="1"/>
    <x v="0"/>
    <x v="0"/>
    <x v="0"/>
    <m/>
    <s v="Løsningen er etablert før 2019, men vi rapporterer her den utvikling vi gjennomfører i 2019"/>
  </r>
  <r>
    <x v="39"/>
    <x v="2"/>
    <s v="Bølgevarsel"/>
    <s v="geir.schulstad@barentswatch.no"/>
    <s v="Ja"/>
    <m/>
    <m/>
    <x v="0"/>
    <m/>
    <n v="0"/>
    <x v="3"/>
    <n v="1.5"/>
    <n v="1500000"/>
    <m/>
    <x v="0"/>
    <m/>
    <m/>
    <x v="4"/>
    <x v="0"/>
    <m/>
    <x v="0"/>
    <x v="0"/>
    <x v="0"/>
    <x v="0"/>
    <x v="0"/>
    <m/>
    <m/>
    <s v="Tjeneste som skal gi profesjonelle brukere i maritim næring tilgang til informasjon om meteorologiske forhold og annen statisk og dynamisk informasjon om farleder. Tjenesten skal også være tilpasset fritidsflåten. Tjenesten brukes primært av den kystnære passasjertrafikken, men også av fiskere og brukere av fritidsbåter."/>
    <m/>
    <m/>
    <x v="1"/>
    <x v="1"/>
    <x v="0"/>
    <x v="1"/>
    <x v="0"/>
    <x v="1"/>
    <x v="1"/>
    <x v="1"/>
    <x v="0"/>
    <x v="0"/>
    <m/>
    <m/>
    <x v="1"/>
    <m/>
    <m/>
    <m/>
    <s v="x"/>
    <m/>
    <m/>
    <x v="0"/>
    <x v="1"/>
    <m/>
    <x v="0"/>
    <x v="0"/>
    <x v="1"/>
    <x v="1"/>
    <x v="0"/>
    <x v="0"/>
    <x v="0"/>
    <m/>
    <s v="Løsningen er etablert før 2019, men vi rapporterer her den utvikling vi gjennomfører i 2019"/>
  </r>
  <r>
    <x v="39"/>
    <x v="2"/>
    <s v="Artic"/>
    <s v="geir.schulstad@barentswatch.no"/>
    <s v="Ja"/>
    <m/>
    <m/>
    <x v="0"/>
    <m/>
    <n v="0"/>
    <x v="3"/>
    <n v="2"/>
    <n v="2000000"/>
    <m/>
    <x v="0"/>
    <m/>
    <m/>
    <x v="0"/>
    <x v="0"/>
    <m/>
    <x v="0"/>
    <x v="0"/>
    <x v="0"/>
    <x v="0"/>
    <x v="0"/>
    <m/>
    <m/>
    <s v="Tjeneste som skal gi profesjonelle brukere i maritim næring i arktiske områder tilgang til informasjon om meteorologiske forhold og annen statisk og dynamisk informasjon om farleder og aktivitet. Tjenesten vil brukes av nautikere på cruiseskip, andre nyttefartøy og fiskere i Arktis. Tjenesten er en tilpassing av ArcticWeb, utviklet av den Danske Søfartsstyrelsen, til norske forhold, IMO og Polarkoden. Tjenesten er en del av Kystverkets oppgaveportefølje og vil være en del av Kystverkets varslingstjeneste.   "/>
    <m/>
    <m/>
    <x v="1"/>
    <x v="1"/>
    <x v="0"/>
    <x v="1"/>
    <x v="0"/>
    <x v="1"/>
    <x v="1"/>
    <x v="1"/>
    <x v="0"/>
    <x v="0"/>
    <m/>
    <m/>
    <x v="0"/>
    <m/>
    <s v="X"/>
    <m/>
    <s v="x"/>
    <m/>
    <m/>
    <x v="0"/>
    <x v="0"/>
    <m/>
    <x v="0"/>
    <x v="0"/>
    <x v="1"/>
    <x v="1"/>
    <x v="0"/>
    <x v="0"/>
    <x v="0"/>
    <m/>
    <m/>
  </r>
  <r>
    <x v="39"/>
    <x v="2"/>
    <s v="Arealverktøy for forvaltningsplanene "/>
    <s v="geir.schulstad@barentswatch.no"/>
    <s v="Ja"/>
    <m/>
    <m/>
    <x v="0"/>
    <m/>
    <n v="0"/>
    <x v="3"/>
    <n v="2"/>
    <n v="2000000"/>
    <m/>
    <x v="0"/>
    <m/>
    <m/>
    <x v="0"/>
    <x v="1"/>
    <m/>
    <x v="0"/>
    <x v="1"/>
    <x v="0"/>
    <x v="0"/>
    <x v="0"/>
    <m/>
    <m/>
    <s v="Tjeneste for fremstilling og sammenstilling av kartbaserte data for oppdatering av forvaltningsplanene for havområder, og formidling av disse. Tjenesten brukes primært av Faglig forum, departementene og overvåkningsgruppen, men er også tenk brukt av planleggere og organisasjoner som krever innsyn i planområdene."/>
    <m/>
    <m/>
    <x v="1"/>
    <x v="1"/>
    <x v="0"/>
    <x v="0"/>
    <x v="0"/>
    <x v="1"/>
    <x v="1"/>
    <x v="0"/>
    <x v="0"/>
    <x v="0"/>
    <m/>
    <m/>
    <x v="0"/>
    <m/>
    <s v="X"/>
    <s v="x"/>
    <m/>
    <m/>
    <m/>
    <x v="0"/>
    <x v="1"/>
    <m/>
    <x v="0"/>
    <x v="0"/>
    <x v="1"/>
    <x v="1"/>
    <x v="0"/>
    <x v="0"/>
    <x v="0"/>
    <m/>
    <m/>
  </r>
  <r>
    <x v="39"/>
    <x v="2"/>
    <s v="Sporing og samhandling "/>
    <s v="geir.schulstad@barentswatch.no"/>
    <s v="Ja"/>
    <m/>
    <m/>
    <x v="0"/>
    <m/>
    <n v="0"/>
    <x v="3"/>
    <n v="7"/>
    <n v="7000000"/>
    <m/>
    <x v="0"/>
    <m/>
    <m/>
    <x v="4"/>
    <x v="1"/>
    <m/>
    <x v="0"/>
    <x v="1"/>
    <x v="0"/>
    <x v="0"/>
    <x v="0"/>
    <m/>
    <m/>
    <s v="Formålet Sporing og samhandling er å utvikle et felles havovervåknings- og samhandlingssystem.  Tjenesten brukes av Fiskeridirektoratet, Forsvaret, Hovedredningssentralene, politiet, Sjøfartsdirektoratet, Skatteetaten og Tollvesenet i tillegg til Kystverket selv."/>
    <m/>
    <m/>
    <x v="1"/>
    <x v="1"/>
    <x v="0"/>
    <x v="0"/>
    <x v="1"/>
    <x v="0"/>
    <x v="1"/>
    <x v="0"/>
    <x v="0"/>
    <x v="0"/>
    <m/>
    <m/>
    <x v="0"/>
    <s v="x"/>
    <s v="X"/>
    <m/>
    <m/>
    <m/>
    <m/>
    <x v="0"/>
    <x v="1"/>
    <m/>
    <x v="0"/>
    <x v="0"/>
    <x v="1"/>
    <x v="1"/>
    <x v="0"/>
    <x v="0"/>
    <x v="0"/>
    <m/>
    <s v="Løsningen er etablert før 2019, men vi rapporterer her den utvikling vi gjennomfører i 2019"/>
  </r>
  <r>
    <x v="39"/>
    <x v="2"/>
    <s v="Felles ressursregister "/>
    <s v="geir.schulstad@barentswatch.no"/>
    <s v="Ja"/>
    <m/>
    <m/>
    <x v="0"/>
    <m/>
    <n v="0"/>
    <x v="3"/>
    <n v="6"/>
    <n v="6000000"/>
    <m/>
    <x v="0"/>
    <m/>
    <m/>
    <x v="4"/>
    <x v="1"/>
    <m/>
    <x v="0"/>
    <x v="0"/>
    <x v="0"/>
    <x v="1"/>
    <x v="0"/>
    <s v="Ikke relevant"/>
    <m/>
    <s v="Felles ressursregister for redningstjenesten og beredskap. Tjenesten brukes av Hovedredningssentralene, Lokale redningssentraler (Politiet), brann (110-sentralene), IUA, Kystverket, redningsselskapet, frivillige redningsorganisasjoner og private selskap."/>
    <m/>
    <m/>
    <x v="1"/>
    <x v="1"/>
    <x v="0"/>
    <x v="1"/>
    <x v="1"/>
    <x v="0"/>
    <x v="1"/>
    <x v="1"/>
    <x v="0"/>
    <x v="0"/>
    <m/>
    <m/>
    <x v="0"/>
    <m/>
    <s v="X"/>
    <s v="x"/>
    <s v="x"/>
    <m/>
    <m/>
    <x v="0"/>
    <x v="1"/>
    <m/>
    <x v="0"/>
    <x v="0"/>
    <x v="1"/>
    <x v="1"/>
    <x v="0"/>
    <x v="0"/>
    <x v="0"/>
    <m/>
    <s v="Løsningen er etablert før 2019, men vi rapporterer her den utvikling vi gjennomfører i 2019"/>
  </r>
  <r>
    <x v="40"/>
    <x v="5"/>
    <s v="Sikker innlogging www.akkreditert.no"/>
    <m/>
    <s v="Ja"/>
    <m/>
    <m/>
    <x v="2"/>
    <s v="120 000 kr ekstern kost"/>
    <n v="120000"/>
    <x v="0"/>
    <s v="120 000 kr ekstern kost"/>
    <n v="120000"/>
    <m/>
    <x v="0"/>
    <m/>
    <m/>
    <x v="0"/>
    <x v="0"/>
    <m/>
    <x v="0"/>
    <x v="2"/>
    <x v="0"/>
    <x v="0"/>
    <x v="0"/>
    <s v="Ikke relevant"/>
    <m/>
    <s v="Innføre ID-Porten for autentisering og altinn for autorisasjon av brukere ved innlogging på www.akkreditert.no."/>
    <s v="ID-porten, altinn, innlogging "/>
    <m/>
    <x v="1"/>
    <x v="1"/>
    <x v="0"/>
    <x v="1"/>
    <x v="0"/>
    <x v="0"/>
    <x v="1"/>
    <x v="0"/>
    <x v="1"/>
    <x v="0"/>
    <s v="Skriv her"/>
    <m/>
    <x v="0"/>
    <m/>
    <m/>
    <m/>
    <s v="x"/>
    <m/>
    <m/>
    <x v="1"/>
    <x v="0"/>
    <m/>
    <x v="0"/>
    <x v="0"/>
    <x v="1"/>
    <x v="1"/>
    <x v="14"/>
    <x v="0"/>
    <x v="1"/>
    <m/>
    <m/>
  </r>
  <r>
    <x v="40"/>
    <x v="5"/>
    <s v="Min side www.akkreditert.no"/>
    <m/>
    <s v="Ja"/>
    <m/>
    <m/>
    <x v="2"/>
    <s v="Ikke fastsatt"/>
    <n v="0"/>
    <x v="3"/>
    <s v="Ikke fastsatt"/>
    <n v="0"/>
    <m/>
    <x v="0"/>
    <m/>
    <m/>
    <x v="1"/>
    <x v="2"/>
    <m/>
    <x v="0"/>
    <x v="0"/>
    <x v="0"/>
    <x v="0"/>
    <x v="0"/>
    <s v="Ikke relevant"/>
    <m/>
    <s v="Landingsside bak sikker innlogging. Tilpasset bedrift/personlig side. Tilgangstyrt utifra rolle i firma(Altinn)."/>
    <s v="Min side, landingsside, systemside"/>
    <m/>
    <x v="1"/>
    <x v="1"/>
    <x v="0"/>
    <x v="1"/>
    <x v="0"/>
    <x v="1"/>
    <x v="1"/>
    <x v="1"/>
    <x v="0"/>
    <x v="0"/>
    <m/>
    <m/>
    <x v="0"/>
    <m/>
    <m/>
    <m/>
    <s v="x"/>
    <m/>
    <m/>
    <x v="1"/>
    <x v="0"/>
    <m/>
    <x v="0"/>
    <x v="0"/>
    <x v="1"/>
    <x v="1"/>
    <x v="0"/>
    <x v="0"/>
    <x v="1"/>
    <m/>
    <m/>
  </r>
  <r>
    <x v="40"/>
    <x v="5"/>
    <s v="Integrasjonsplatform"/>
    <m/>
    <s v="Ja"/>
    <m/>
    <m/>
    <x v="2"/>
    <s v="Ikke fastsatt"/>
    <n v="0"/>
    <x v="3"/>
    <s v="Ikke fastsatt"/>
    <n v="0"/>
    <m/>
    <x v="0"/>
    <m/>
    <m/>
    <x v="3"/>
    <x v="0"/>
    <m/>
    <x v="0"/>
    <x v="0"/>
    <x v="0"/>
    <x v="0"/>
    <x v="0"/>
    <s v="Ikke relevant"/>
    <m/>
    <s v="Integrasjonsplatform til styring og integrering av dataflyt mellom interne systemer. "/>
    <s v="Integrasjon, platform, dataflyt"/>
    <m/>
    <x v="0"/>
    <x v="1"/>
    <x v="0"/>
    <x v="0"/>
    <x v="0"/>
    <x v="0"/>
    <x v="0"/>
    <x v="0"/>
    <x v="1"/>
    <x v="0"/>
    <m/>
    <m/>
    <x v="0"/>
    <s v="x"/>
    <m/>
    <m/>
    <s v="x"/>
    <m/>
    <m/>
    <x v="1"/>
    <x v="1"/>
    <m/>
    <x v="0"/>
    <x v="0"/>
    <x v="1"/>
    <x v="1"/>
    <x v="0"/>
    <x v="0"/>
    <x v="0"/>
    <m/>
    <m/>
  </r>
  <r>
    <x v="40"/>
    <x v="5"/>
    <s v="Tjenester på minside"/>
    <m/>
    <s v="Ja"/>
    <m/>
    <m/>
    <x v="2"/>
    <s v="Ikke fastsatt"/>
    <n v="0"/>
    <x v="3"/>
    <s v="Ikke fastsatt"/>
    <n v="0"/>
    <m/>
    <x v="0"/>
    <m/>
    <m/>
    <x v="3"/>
    <x v="2"/>
    <m/>
    <x v="0"/>
    <x v="0"/>
    <x v="0"/>
    <x v="0"/>
    <x v="0"/>
    <s v="Ikke relevant"/>
    <m/>
    <s v="Kartlegge tjenester tilknyttet minside på www.akkreditert.no Hvilke tjenester skal våre kunder ha tilgang på. Hvilke tjenester skal våre innleide konsulenter ha tilgang på. Hvilke tjenester skal interne medarbeidere ha tilgang på."/>
    <s v="Tjenester"/>
    <m/>
    <x v="1"/>
    <x v="1"/>
    <x v="0"/>
    <x v="0"/>
    <x v="0"/>
    <x v="1"/>
    <x v="1"/>
    <x v="0"/>
    <x v="0"/>
    <x v="0"/>
    <m/>
    <m/>
    <x v="0"/>
    <s v="x"/>
    <m/>
    <m/>
    <s v="x"/>
    <m/>
    <m/>
    <x v="1"/>
    <x v="0"/>
    <m/>
    <x v="0"/>
    <x v="0"/>
    <x v="1"/>
    <x v="1"/>
    <x v="0"/>
    <x v="0"/>
    <x v="0"/>
    <m/>
    <m/>
  </r>
  <r>
    <x v="40"/>
    <x v="5"/>
    <s v="Søknadskjema som tjeneste på web"/>
    <m/>
    <s v="Ja"/>
    <m/>
    <m/>
    <x v="2"/>
    <s v="Ikke fastsatt"/>
    <n v="0"/>
    <x v="3"/>
    <s v="Ikke fastsatt"/>
    <n v="0"/>
    <m/>
    <x v="0"/>
    <m/>
    <m/>
    <x v="1"/>
    <x v="2"/>
    <m/>
    <x v="0"/>
    <x v="0"/>
    <x v="0"/>
    <x v="0"/>
    <x v="0"/>
    <s v="Ikke relevant"/>
    <m/>
    <s v="Gå fra innsending av søknad &quot;på papir&quot; til digitalt skjema på ny tjeneste på websiden."/>
    <s v="Søknad, digitalsøknad"/>
    <m/>
    <x v="1"/>
    <x v="0"/>
    <x v="0"/>
    <x v="1"/>
    <x v="0"/>
    <x v="1"/>
    <x v="1"/>
    <x v="0"/>
    <x v="0"/>
    <x v="0"/>
    <m/>
    <m/>
    <x v="0"/>
    <s v="x"/>
    <m/>
    <m/>
    <s v="x"/>
    <m/>
    <m/>
    <x v="1"/>
    <x v="2"/>
    <m/>
    <x v="0"/>
    <x v="0"/>
    <x v="0"/>
    <x v="1"/>
    <x v="0"/>
    <x v="0"/>
    <x v="3"/>
    <m/>
    <m/>
  </r>
  <r>
    <x v="41"/>
    <x v="8"/>
    <s v="DELE (HIT i oversikten for 2018)"/>
    <s v="Tor-Arne Berg, Tor-Arne.Berg@legemiddelverket.no"/>
    <s v="Ja"/>
    <m/>
    <m/>
    <x v="0"/>
    <s v="55 mill."/>
    <n v="55000000"/>
    <x v="1"/>
    <s v="4,2 mill."/>
    <n v="4200000"/>
    <m/>
    <x v="0"/>
    <m/>
    <m/>
    <x v="0"/>
    <x v="1"/>
    <m/>
    <x v="1"/>
    <x v="0"/>
    <x v="0"/>
    <x v="0"/>
    <x v="0"/>
    <m/>
    <m/>
    <s v="Legemiddelverkets nye digitale plattform skal gjøre det mulig å møte krav til nye internasjonale standarder, og hente ut gevinster av nye sentraliserte informasjonskilder i EU. Plattformen skal automatisere mottak av informasjon, samt effektivisere intern saksbehandling og informasjonsdeling, og distribuere kvalitetssikret legemiddelinformasjon ut i helsesektoren."/>
    <s v="Fagsystem, digital plattform"/>
    <m/>
    <x v="1"/>
    <x v="0"/>
    <x v="1"/>
    <x v="1"/>
    <x v="0"/>
    <x v="0"/>
    <x v="1"/>
    <x v="0"/>
    <x v="0"/>
    <x v="0"/>
    <m/>
    <m/>
    <x v="0"/>
    <s v="x"/>
    <s v="X"/>
    <m/>
    <m/>
    <m/>
    <m/>
    <x v="1"/>
    <x v="1"/>
    <m/>
    <x v="1"/>
    <x v="0"/>
    <x v="0"/>
    <x v="1"/>
    <x v="0"/>
    <x v="0"/>
    <x v="0"/>
    <m/>
    <m/>
  </r>
  <r>
    <x v="41"/>
    <x v="8"/>
    <s v="SAFEST"/>
    <s v="Helga Festøy, helga.festoy@legemiddelverket.no"/>
    <s v="Ja"/>
    <m/>
    <m/>
    <x v="0"/>
    <n v="0"/>
    <n v="0"/>
    <x v="3"/>
    <n v="0"/>
    <n v="0"/>
    <m/>
    <x v="0"/>
    <m/>
    <m/>
    <x v="0"/>
    <x v="1"/>
    <m/>
    <x v="1"/>
    <x v="0"/>
    <x v="0"/>
    <x v="0"/>
    <x v="0"/>
    <m/>
    <m/>
    <s v="Tilrettelegge strukturet legemiddelinformasjon til bruk i helsesektorens legemiddelhånteringssytemer som grunnlag for legemiddelhåndtering."/>
    <s v="åpne data"/>
    <m/>
    <x v="1"/>
    <x v="1"/>
    <x v="1"/>
    <x v="1"/>
    <x v="0"/>
    <x v="0"/>
    <x v="1"/>
    <x v="1"/>
    <x v="0"/>
    <x v="0"/>
    <m/>
    <m/>
    <x v="0"/>
    <m/>
    <s v="X"/>
    <s v="x"/>
    <m/>
    <m/>
    <m/>
    <x v="0"/>
    <x v="0"/>
    <m/>
    <x v="0"/>
    <x v="0"/>
    <x v="0"/>
    <x v="1"/>
    <x v="0"/>
    <x v="0"/>
    <x v="0"/>
    <m/>
    <s v="Eksternt finansiert prosjekt på oppdrag fra E-helse."/>
  </r>
  <r>
    <x v="41"/>
    <x v="8"/>
    <s v="FRES"/>
    <s v="Gunnar Carelius, gunnar.carelius@legemiddelverket.no"/>
    <s v="Ja"/>
    <m/>
    <m/>
    <x v="0"/>
    <s v="7-10 mill."/>
    <n v="7000000"/>
    <x v="0"/>
    <s v="4,3 mill."/>
    <n v="4300000"/>
    <m/>
    <x v="0"/>
    <m/>
    <m/>
    <x v="2"/>
    <x v="0"/>
    <m/>
    <x v="0"/>
    <x v="0"/>
    <x v="0"/>
    <x v="0"/>
    <x v="0"/>
    <m/>
    <m/>
    <s v="1. Innføre brukervennlige IT-systemer som fremmer effektiv informasjonsdeling, dokumentforvaltning og forvaltning av organisasjonsdata._x000a_2. Gjennomføre systematiske opplæringstiltak og kulturbygging som gjør at nye IT-systemer blir tatt i bruk på en god måte"/>
    <s v="samhandlingsverktøy"/>
    <m/>
    <x v="0"/>
    <x v="0"/>
    <x v="0"/>
    <x v="0"/>
    <x v="0"/>
    <x v="0"/>
    <x v="1"/>
    <x v="0"/>
    <x v="0"/>
    <x v="0"/>
    <m/>
    <m/>
    <x v="0"/>
    <s v="x"/>
    <m/>
    <m/>
    <m/>
    <m/>
    <m/>
    <x v="1"/>
    <x v="3"/>
    <m/>
    <x v="0"/>
    <x v="0"/>
    <x v="0"/>
    <x v="1"/>
    <x v="0"/>
    <x v="0"/>
    <x v="1"/>
    <m/>
    <m/>
  </r>
  <r>
    <x v="41"/>
    <x v="8"/>
    <s v="RPA"/>
    <s v="Gunnar Carelius, gunnar.carelius@legemiddelverket.no"/>
    <s v="Ja"/>
    <m/>
    <m/>
    <x v="0"/>
    <s v="4 mill"/>
    <n v="4000000"/>
    <x v="0"/>
    <s v="2,1 mill."/>
    <n v="2100000"/>
    <m/>
    <x v="0"/>
    <m/>
    <m/>
    <x v="4"/>
    <x v="0"/>
    <m/>
    <x v="0"/>
    <x v="0"/>
    <x v="0"/>
    <x v="0"/>
    <x v="0"/>
    <m/>
    <m/>
    <s v="Robotisere/automatisere arbeidsprosesser"/>
    <m/>
    <m/>
    <x v="0"/>
    <x v="0"/>
    <x v="1"/>
    <x v="0"/>
    <x v="0"/>
    <x v="0"/>
    <x v="1"/>
    <x v="0"/>
    <x v="0"/>
    <x v="0"/>
    <m/>
    <m/>
    <x v="0"/>
    <s v="x"/>
    <m/>
    <m/>
    <m/>
    <m/>
    <m/>
    <x v="1"/>
    <x v="3"/>
    <m/>
    <x v="0"/>
    <x v="0"/>
    <x v="0"/>
    <x v="1"/>
    <x v="0"/>
    <x v="0"/>
    <x v="0"/>
    <m/>
    <m/>
  </r>
  <r>
    <x v="41"/>
    <x v="8"/>
    <s v="SAM-T Fase 3"/>
    <s v="Helga Skuladottir, helga.skuladottir@legemiddelverket.no"/>
    <s v="Ja"/>
    <m/>
    <m/>
    <x v="0"/>
    <s v="4,6 mill."/>
    <n v="4600000"/>
    <x v="0"/>
    <s v="2,5 mill."/>
    <n v="2500000"/>
    <m/>
    <x v="0"/>
    <m/>
    <m/>
    <x v="4"/>
    <x v="1"/>
    <m/>
    <x v="0"/>
    <x v="0"/>
    <x v="0"/>
    <x v="0"/>
    <x v="2"/>
    <m/>
    <m/>
    <s v="Erstatte dagens virksomhetsdatabase som er bygget på utdatert teknologi. Ny løsning gir bedre datasikkerhet og bedre datakvalitet gjennom integrasjon mot andre systemer: Mot Bring for validering av postnummer og posted, mot arkivsystemet for validering av saksnummer og dokumentnummer og mot Enhetsregisteret. Det legges også til rette for integrasjon mot SOR for å støtte kravet om å kunne vise alle lokasjoner for en organisasjon."/>
    <s v="nasjonale felleskomponenter"/>
    <m/>
    <x v="1"/>
    <x v="0"/>
    <x v="0"/>
    <x v="1"/>
    <x v="0"/>
    <x v="1"/>
    <x v="1"/>
    <x v="0"/>
    <x v="0"/>
    <x v="0"/>
    <m/>
    <m/>
    <x v="0"/>
    <s v="x"/>
    <m/>
    <m/>
    <s v="x"/>
    <m/>
    <m/>
    <x v="1"/>
    <x v="0"/>
    <m/>
    <x v="0"/>
    <x v="0"/>
    <x v="1"/>
    <x v="1"/>
    <x v="0"/>
    <x v="1"/>
    <x v="1"/>
    <m/>
    <m/>
  </r>
  <r>
    <x v="41"/>
    <x v="8"/>
    <s v="Etablering av nytt Bivirkningsregister"/>
    <s v="Unni Hjelmaas, unni.hjelmaas@legemiddelverket.no"/>
    <s v="Ja"/>
    <m/>
    <m/>
    <x v="0"/>
    <s v="5 mill."/>
    <n v="5000000"/>
    <x v="0"/>
    <s v="1 mill."/>
    <n v="1000000"/>
    <m/>
    <x v="0"/>
    <m/>
    <m/>
    <x v="0"/>
    <x v="1"/>
    <m/>
    <x v="1"/>
    <x v="0"/>
    <x v="0"/>
    <x v="0"/>
    <x v="0"/>
    <m/>
    <m/>
    <s v="Etablere Legemiddelverket sin interne bivirkningsdatabase som nasjonalt bivirkningsregister"/>
    <s v="nasjonalt register"/>
    <m/>
    <x v="0"/>
    <x v="1"/>
    <x v="0"/>
    <x v="1"/>
    <x v="0"/>
    <x v="1"/>
    <x v="1"/>
    <x v="0"/>
    <x v="0"/>
    <x v="0"/>
    <s v="Tilgjengeliggjøring av informasjon"/>
    <m/>
    <x v="1"/>
    <m/>
    <s v="X"/>
    <m/>
    <m/>
    <m/>
    <m/>
    <x v="2"/>
    <x v="0"/>
    <m/>
    <x v="0"/>
    <x v="0"/>
    <x v="1"/>
    <x v="1"/>
    <x v="0"/>
    <x v="1"/>
    <x v="1"/>
    <m/>
    <m/>
  </r>
  <r>
    <x v="41"/>
    <x v="8"/>
    <s v="360 i skyen "/>
    <s v="Stine Røtne, stine.rotne@legemiddelverket.no"/>
    <s v="Ja"/>
    <m/>
    <m/>
    <x v="0"/>
    <s v="1,45 mill."/>
    <n v="1450000"/>
    <x v="0"/>
    <s v="1,45 mill."/>
    <n v="1450000"/>
    <m/>
    <x v="0"/>
    <m/>
    <m/>
    <x v="2"/>
    <x v="0"/>
    <m/>
    <x v="0"/>
    <x v="0"/>
    <x v="0"/>
    <x v="0"/>
    <x v="0"/>
    <m/>
    <m/>
    <s v="Flytte Legmiddelverket sitt arkiv- og dokumentbehandlingssystem Public 360 og få det levert som skytjeneste"/>
    <s v="Skriv inn søkeord"/>
    <m/>
    <x v="0"/>
    <x v="0"/>
    <x v="0"/>
    <x v="1"/>
    <x v="0"/>
    <x v="0"/>
    <x v="0"/>
    <x v="0"/>
    <x v="1"/>
    <x v="0"/>
    <m/>
    <m/>
    <x v="0"/>
    <s v="x"/>
    <m/>
    <m/>
    <m/>
    <m/>
    <m/>
    <x v="1"/>
    <x v="1"/>
    <m/>
    <x v="0"/>
    <x v="0"/>
    <x v="0"/>
    <x v="1"/>
    <x v="0"/>
    <x v="0"/>
    <x v="3"/>
    <m/>
    <m/>
  </r>
  <r>
    <x v="42"/>
    <x v="3"/>
    <s v="Prosjekt 3 Sykepenger"/>
    <s v="Ola.Furu@nav.no"/>
    <s v="Ja"/>
    <m/>
    <m/>
    <x v="0"/>
    <s v="823 MNOK"/>
    <n v="823000000"/>
    <x v="4"/>
    <s v="152 MNOK"/>
    <n v="152000000"/>
    <m/>
    <x v="1"/>
    <m/>
    <m/>
    <x v="0"/>
    <x v="2"/>
    <m/>
    <x v="0"/>
    <x v="0"/>
    <x v="0"/>
    <x v="0"/>
    <x v="0"/>
    <s v="Ikke relevant"/>
    <m/>
    <s v="I St.prp. 46 (2004-2005), Ny arbeids- og velferdsforvaltning, ble det påpekt at det er nødvendig for den nye etaten å utvikle moderniserte IKT-løsninger for å nå målene med NAV-reformen. De nye løsningene skal legge til rette for individuelt tilpassede tjenester som støtter brukernes behov. Dette gjelder både selvbetjeningsløsninger for sluttbrukerne og ny vedtaksløsning for medarbeidere i NAV._x000a_Prosjekt 3  i Programmet Modernisering av IKT i NAV skal lage nye IT-løsninger og arbeidsprosesser for sykepengeområdet, samt for svangerskapspenger og pleiepenger. _x000a_Prosjektet skal forenkle søknadsprosessen og saksbehandlingen, og legge til rette for mer selvbetjening for brukere og samhandlere._x000a_Netto nåverdi er beregnet til 1600 mill. kroner i mars 2018 kroneverdi. I tillegg er det vesentlige kvalitative effekter."/>
    <s v="Selvbetjening, saksbehandling, sykepenger, helse, automatisering, arbeidsgiver, bruker, inntektsmelding"/>
    <m/>
    <x v="1"/>
    <x v="0"/>
    <x v="1"/>
    <x v="1"/>
    <x v="0"/>
    <x v="0"/>
    <x v="1"/>
    <x v="0"/>
    <x v="0"/>
    <x v="0"/>
    <m/>
    <m/>
    <x v="1"/>
    <s v="x"/>
    <m/>
    <m/>
    <m/>
    <m/>
    <m/>
    <x v="1"/>
    <x v="0"/>
    <m/>
    <x v="1"/>
    <x v="1"/>
    <x v="0"/>
    <x v="1"/>
    <x v="0"/>
    <x v="0"/>
    <x v="2"/>
    <m/>
    <m/>
  </r>
  <r>
    <x v="42"/>
    <x v="3"/>
    <s v="Prosjekt 2 Foreldrepenger"/>
    <s v="Ola.Furu@nav.no"/>
    <s v="Ja"/>
    <m/>
    <m/>
    <x v="0"/>
    <s v="980 MNOK"/>
    <n v="980000000"/>
    <x v="4"/>
    <s v="133 MNOK"/>
    <n v="133000000"/>
    <m/>
    <x v="1"/>
    <s v="Deling av data"/>
    <m/>
    <x v="4"/>
    <x v="0"/>
    <m/>
    <x v="0"/>
    <x v="0"/>
    <x v="0"/>
    <x v="0"/>
    <x v="0"/>
    <s v="Ikke relevant"/>
    <m/>
    <s v="I St.prp. 46 (2004-2005), Ny arbeids- og velferdsforvaltning, ble det påpekt at det er nødvendig for den nye etaten å utvikle moderniserte IKT-løsninger for å nå målene med NAV-reformen. De nye løsningene skal legge til rette for individuelt tilpassede tjenester som støtter brukernes behov. Dette gjelder både selvbetjeningsløsninger for sluttbrukerne og ny vedtaksløsning for medarbeidere i NAV. _x000a_Prosjekt 2- Foreldrepenger i Programmet Modernisering av IKT i NAV skal lage nye IT-løsninger og arbeidsprosesser for foreldrepenger og engangsstønad. Prosjektet skal forenkle søknadsprosessen og saksbehandlingen, og legge til rette for mer selvbetjening for brukere og arbeidsgivere._x000a_Netto nåverdi er beregnet til 2150 mill. kroner mars 2018 kroneverdi. I tillegg er det vesentlige kvalitative effekter."/>
    <s v="Selvbetjening, saksbehandling, foreldrepenger, familie, automatisering, arbeidsgiver, bruker, inntektsmelding"/>
    <m/>
    <x v="1"/>
    <x v="0"/>
    <x v="1"/>
    <x v="1"/>
    <x v="0"/>
    <x v="0"/>
    <x v="1"/>
    <x v="0"/>
    <x v="0"/>
    <x v="0"/>
    <m/>
    <m/>
    <x v="1"/>
    <s v="x"/>
    <m/>
    <m/>
    <m/>
    <m/>
    <m/>
    <x v="1"/>
    <x v="0"/>
    <m/>
    <x v="0"/>
    <x v="0"/>
    <x v="0"/>
    <x v="1"/>
    <x v="0"/>
    <x v="0"/>
    <x v="2"/>
    <m/>
    <m/>
  </r>
  <r>
    <x v="42"/>
    <x v="3"/>
    <s v="Tjenester til arbeidsgivere"/>
    <s v="hafsa.elkam@nav.no"/>
    <s v="Ja"/>
    <m/>
    <m/>
    <x v="0"/>
    <s v="160 MNOK"/>
    <n v="160000000"/>
    <x v="4"/>
    <s v="47 MNOK"/>
    <n v="47000000"/>
    <m/>
    <x v="5"/>
    <s v="Intern"/>
    <m/>
    <x v="0"/>
    <x v="0"/>
    <m/>
    <x v="0"/>
    <x v="0"/>
    <x v="0"/>
    <x v="0"/>
    <x v="0"/>
    <s v="Ikke relevant"/>
    <m/>
    <s v="Inkludering: Utvikling av løsninger for enklere match mellom brukere med tilretteleggingsbehov og arbeidsgivere med inkluderingsmuligheter. Dette innebefatter utvkling av løsning for å kartlegge brukeres tilretteleggingsbehov samt løsning for å innhente og kartlegge tilretteleggingsmuligheter hos arbeidsgivere. _x000a__x000a_Tiltak:Digitalisering og kvalitetsheving av søknader og avtaler innenfor tiltaksomnrådet  (lønns-, inkluderings-, mentortilskudd og arbeidstrening). I tilknytning skjemaene/avtalene utredes mulighetene for forenkling av refusjonshåndteringen._x000a__x000a_Innlogget flate for arbeidsgivere: Utvikle en innlogget flate for arbeidsgivere &quot;Min side- Arbeidsgiver&quot; som skal samle og forenkle presentasjonen av tjenestetilbudet fra NAV og forenkle samhandllingen med arbeidsgivere. Blant annet skal flaten gi en oversikt over status i pågående saker og andre aktuelle forhold, samt tilby mulighet for dialog._x000a__x000a_Implementering av løsning for dialog og relasjonshåndtering (CRM) på Arbeidsgiver-området: Foreta en mulighetsvurdering av hvilke områder innenfor arbeidsgiversbehov hvor CRM kan bidra til å skape bedre tjenester, og implementere CRM- løsning/-funskjonalitet der det vurderes hensiktsmessig. Foreløpige områder hvor bruk av CRM vurderes som aktuelt er: 1) Dialog med arbeidsgivere. 2) Registrering og deling av arbeidsgiverinformasjon og -kontakt. 3) Prosessstøtte for inkluderingsstjenester 4) Prosesstøtte for samhandling med tiltaksarrangører."/>
    <s v="Digitale søknader, arbeidsmarkedstiltak, inkluderingsdugnad, IA- avtalen, dialog med arbeidsgivere, Min side -Arbeidsgiver, Lønnstilskudd, arbeidstrening, mentor tilskudd, inkluderingstilskudd"/>
    <m/>
    <x v="0"/>
    <x v="0"/>
    <x v="0"/>
    <x v="0"/>
    <x v="0"/>
    <x v="1"/>
    <x v="1"/>
    <x v="0"/>
    <x v="0"/>
    <x v="0"/>
    <m/>
    <m/>
    <x v="0"/>
    <s v="x"/>
    <m/>
    <m/>
    <m/>
    <m/>
    <m/>
    <x v="0"/>
    <x v="0"/>
    <m/>
    <x v="0"/>
    <x v="1"/>
    <x v="0"/>
    <x v="1"/>
    <x v="0"/>
    <x v="0"/>
    <x v="0"/>
    <m/>
    <m/>
  </r>
  <r>
    <x v="42"/>
    <x v="3"/>
    <s v="Personvern"/>
    <s v="Haakon.Hertzberg@nav.no"/>
    <s v="Ja"/>
    <m/>
    <m/>
    <x v="0"/>
    <s v="120 MNOK"/>
    <n v="120000000"/>
    <x v="4"/>
    <s v="60 MNK"/>
    <n v="60000000"/>
    <m/>
    <x v="4"/>
    <s v="Datadeling"/>
    <m/>
    <x v="0"/>
    <x v="0"/>
    <m/>
    <x v="0"/>
    <x v="0"/>
    <x v="0"/>
    <x v="0"/>
    <x v="0"/>
    <s v="Ikke relevant"/>
    <m/>
    <s v="Tiltak for å sikre innbyggers rett til innsyn og innebygd personvern i utvikling av IT-løsninger:_x000a_1) Selvbetjent innsyn for innbygger_x000a_2) Syntetiske testdata til utvikling av IT-løsninger_x000a_3) Datakatalog for oversikt og kontroll med bruk av personopplysninger _x000a_4) Støtte for korrigering av informasjon (endre og slette ihht krav fra bruker) i fagarkiv_x000a_"/>
    <s v="Personvern, Selvbetjent innsyn, Syntetiske testdata, Datakatalog, Fagarkiv og korrigeringer"/>
    <m/>
    <x v="1"/>
    <x v="1"/>
    <x v="0"/>
    <x v="1"/>
    <x v="0"/>
    <x v="1"/>
    <x v="1"/>
    <x v="1"/>
    <x v="0"/>
    <x v="0"/>
    <m/>
    <m/>
    <x v="1"/>
    <m/>
    <m/>
    <m/>
    <m/>
    <m/>
    <m/>
    <x v="1"/>
    <x v="1"/>
    <m/>
    <x v="0"/>
    <x v="1"/>
    <x v="0"/>
    <x v="1"/>
    <x v="0"/>
    <x v="0"/>
    <x v="2"/>
    <m/>
    <m/>
  </r>
  <r>
    <x v="42"/>
    <x v="3"/>
    <s v="Alderspensjon 2021"/>
    <s v="elsebeth.holt@nav.no"/>
    <s v="Ja"/>
    <m/>
    <m/>
    <x v="0"/>
    <s v="70 MNOK"/>
    <n v="70000000"/>
    <x v="1"/>
    <s v="29 MNOK"/>
    <n v="29000000"/>
    <m/>
    <x v="1"/>
    <s v="Datadeling"/>
    <m/>
    <x v="0"/>
    <x v="1"/>
    <m/>
    <x v="0"/>
    <x v="1"/>
    <x v="0"/>
    <x v="0"/>
    <x v="0"/>
    <s v="Ikke relevant"/>
    <m/>
    <s v="Prosjektet skal gjøre NAV i stand til å ivareta brukere født i perioden 1954-1962 når de fyller 67 år, gjennom veiledning, selvbetjening, saksbehandling og utbetaling av alderspensjon fra 1. februar 2021. "/>
    <s v="Alderspensjon, pensjon, tjenestepensjon, ny alderspensjon"/>
    <m/>
    <x v="1"/>
    <x v="1"/>
    <x v="0"/>
    <x v="1"/>
    <x v="0"/>
    <x v="0"/>
    <x v="1"/>
    <x v="0"/>
    <x v="1"/>
    <x v="0"/>
    <m/>
    <m/>
    <x v="1"/>
    <m/>
    <s v="X"/>
    <m/>
    <m/>
    <m/>
    <m/>
    <x v="0"/>
    <x v="1"/>
    <m/>
    <x v="0"/>
    <x v="0"/>
    <x v="1"/>
    <x v="1"/>
    <x v="0"/>
    <x v="0"/>
    <x v="1"/>
    <m/>
    <m/>
  </r>
  <r>
    <x v="42"/>
    <x v="3"/>
    <s v="Elektronisk administrativ saksbehandling og arkiv"/>
    <s v="rita.helen.fredriksen@nav.no"/>
    <s v="Ja"/>
    <m/>
    <m/>
    <x v="0"/>
    <s v="86 MNOK"/>
    <n v="86000000"/>
    <x v="1"/>
    <s v="40 MNOK"/>
    <n v="40000000"/>
    <m/>
    <x v="5"/>
    <s v="Intern"/>
    <m/>
    <x v="0"/>
    <x v="1"/>
    <m/>
    <x v="0"/>
    <x v="1"/>
    <x v="0"/>
    <x v="0"/>
    <x v="0"/>
    <s v="Ikke relevant"/>
    <m/>
    <s v="Prosjektet skal bidra til at NAV får en digital løsning for virksomhetskritisk informasjon fra støtte- og styringsprosessene ved å innføre elektronisk administrativ saksbehandling og arkiv i hele Arbeids- og velferdsetaten. Prosjektet skal implementere løsning for eInnsyn og eFormidling. _x000a_"/>
    <s v="Digitalt arkiv, elektronisk saksbehandling, elektronisk meldingsutveksling"/>
    <m/>
    <x v="0"/>
    <x v="1"/>
    <x v="0"/>
    <x v="0"/>
    <x v="1"/>
    <x v="0"/>
    <x v="1"/>
    <x v="0"/>
    <x v="0"/>
    <x v="0"/>
    <s v="X (Etterleve føringer fra myndigheter)"/>
    <m/>
    <x v="0"/>
    <s v="x"/>
    <s v="X"/>
    <m/>
    <m/>
    <m/>
    <m/>
    <x v="1"/>
    <x v="0"/>
    <m/>
    <x v="1"/>
    <x v="0"/>
    <x v="0"/>
    <x v="1"/>
    <x v="0"/>
    <x v="0"/>
    <x v="1"/>
    <m/>
    <s v="Bidratt til etablering av nasjonalt dokumentsenter for administrativt arkiv i Mo i Rana"/>
  </r>
  <r>
    <x v="42"/>
    <x v="3"/>
    <s v="Modernisert folkeregister i NAV"/>
    <s v="marte.vidnes.jensen@nav.no"/>
    <s v="Ja"/>
    <m/>
    <m/>
    <x v="0"/>
    <s v="170-180 MNOK"/>
    <n v="170000000"/>
    <x v="4"/>
    <s v="45 MNOK"/>
    <n v="45000000"/>
    <m/>
    <x v="2"/>
    <s v="Sektorløsning"/>
    <m/>
    <x v="0"/>
    <x v="1"/>
    <m/>
    <x v="0"/>
    <x v="1"/>
    <x v="0"/>
    <x v="0"/>
    <x v="10"/>
    <s v="Ikke relevant"/>
    <m/>
    <s v="Prosjektet etablerer en ny Persondataløsning som skal erstatte dagens TPS. Den nye persondataløsningen vil håndtere informasjon fra flere kilder enn Folkeregisteret. Løsningen med oppdatering av informasjon om personer vil digitaliseres og standardiseres. Det vil gi økt datakvalitet. Det skal lages nye tjenester for konsumentene av Persondataløsningen og i løpet av 2020 og 2021 vil de fleste konsumenter flyttes fra TPS til Persondataløsningen. I tillegg til informasjon fra nasjonalt Folkeregister vil Persondataløsningen også ha informasjon som NAV innhenter i sin veiledning/saksbehandling, informasjon fra borger og elektronisk dokumentasjon fra utenlandske trygdemyndigheter. På sikt skal også informasjon fra UDI om opphold og arbeidsadgang."/>
    <s v="Folkeregisteret, Personopplysninger"/>
    <m/>
    <x v="1"/>
    <x v="1"/>
    <x v="1"/>
    <x v="1"/>
    <x v="0"/>
    <x v="1"/>
    <x v="1"/>
    <x v="0"/>
    <x v="0"/>
    <x v="0"/>
    <m/>
    <m/>
    <x v="1"/>
    <m/>
    <s v="X"/>
    <m/>
    <m/>
    <m/>
    <m/>
    <x v="0"/>
    <x v="3"/>
    <m/>
    <x v="0"/>
    <x v="0"/>
    <x v="0"/>
    <x v="1"/>
    <x v="0"/>
    <x v="0"/>
    <x v="2"/>
    <m/>
    <m/>
  </r>
  <r>
    <x v="42"/>
    <x v="3"/>
    <s v="Digitale dagpenger"/>
    <s v="catherine.b.arnesen@nav.no "/>
    <s v="Velg fra liste"/>
    <m/>
    <m/>
    <x v="0"/>
    <s v="80 MNOK"/>
    <n v="80000000"/>
    <x v="1"/>
    <s v="21,5 MNOK"/>
    <n v="21500000"/>
    <m/>
    <x v="1"/>
    <s v="Deling av data"/>
    <m/>
    <x v="0"/>
    <x v="1"/>
    <m/>
    <x v="0"/>
    <x v="0"/>
    <x v="0"/>
    <x v="0"/>
    <x v="0"/>
    <s v="Ikke relevant"/>
    <m/>
    <s v="Målet er en moderne dagpengeforvaltning, som er brukerrettet og sørger for effektiv forvaltning. Fokus er på forenkling og automatisering av søknadsprosessen, samt sørge for at komplette opplysninger om bruker er enkelt tilgjengelig, både for brukeren selv og for saksbehandler. Et viktig mål på lengre sikt vil være å etablere en helautomatisk søknadsprosess som inkluderer utstrakt bruk av registerdata som også kan brukes til styring, forvaltning, analyser og forskning._x000a_"/>
    <s v="Digitale dagpenger, automatisering søknadsprosess, brukerrettet saksbehsandling"/>
    <m/>
    <x v="1"/>
    <x v="0"/>
    <x v="0"/>
    <x v="1"/>
    <x v="0"/>
    <x v="1"/>
    <x v="1"/>
    <x v="0"/>
    <x v="0"/>
    <x v="0"/>
    <m/>
    <m/>
    <x v="1"/>
    <s v="x"/>
    <m/>
    <m/>
    <m/>
    <m/>
    <m/>
    <x v="1"/>
    <x v="1"/>
    <m/>
    <x v="0"/>
    <x v="0"/>
    <x v="1"/>
    <x v="1"/>
    <x v="15"/>
    <x v="0"/>
    <x v="0"/>
    <m/>
    <m/>
  </r>
  <r>
    <x v="42"/>
    <x v="3"/>
    <s v="EESSI"/>
    <s v="marte.vidnes.jensen@nav.no"/>
    <s v="Ja"/>
    <m/>
    <m/>
    <x v="0"/>
    <s v="145 MNOK"/>
    <n v="145000000"/>
    <x v="4"/>
    <s v="54 MNOK"/>
    <n v="54000000"/>
    <m/>
    <x v="3"/>
    <s v="Internasjonalt"/>
    <m/>
    <x v="0"/>
    <x v="1"/>
    <m/>
    <x v="0"/>
    <x v="1"/>
    <x v="0"/>
    <x v="0"/>
    <x v="0"/>
    <s v="Ikke relevant"/>
    <m/>
    <s v="Prosjektet skal sørge for at NAV kan utveksle trygdeopplysninger elektronisk med andre EØS-land i tråd med krav fra EU. Prosjektet leverer løsninger som muliggjør dette._x000a__x000a_Prosjektet har også en nasjonal oppgave overfor andre norske institusjoner som berøres av EUs krav ved å etablere Norges aksesspunkt og nasjonale servicedesk."/>
    <s v="Digital utveksling , elektronisk utveksling, Internasjonalt, EU, trygdeopplysninger, pensjon, dagpenger, barnetrygd, medlemskap,  "/>
    <m/>
    <x v="1"/>
    <x v="1"/>
    <x v="0"/>
    <x v="1"/>
    <x v="0"/>
    <x v="1"/>
    <x v="1"/>
    <x v="0"/>
    <x v="0"/>
    <x v="0"/>
    <s v="Innfri krav fra EU"/>
    <m/>
    <x v="1"/>
    <s v="x"/>
    <m/>
    <m/>
    <m/>
    <m/>
    <m/>
    <x v="0"/>
    <x v="1"/>
    <m/>
    <x v="0"/>
    <x v="0"/>
    <x v="1"/>
    <x v="1"/>
    <x v="16"/>
    <x v="0"/>
    <x v="0"/>
    <m/>
    <m/>
  </r>
  <r>
    <x v="42"/>
    <x v="3"/>
    <s v="Digisos - innsyn og digital brukerdialog"/>
    <s v="Espen Gulbrandsen"/>
    <s v="Ja"/>
    <m/>
    <m/>
    <x v="1"/>
    <s v="51 MNOK"/>
    <n v="51000000"/>
    <x v="1"/>
    <s v="17 MNOK"/>
    <n v="17000000"/>
    <m/>
    <x v="1"/>
    <m/>
    <m/>
    <x v="0"/>
    <x v="1"/>
    <m/>
    <x v="0"/>
    <x v="0"/>
    <x v="0"/>
    <x v="1"/>
    <x v="0"/>
    <s v="Ja"/>
    <m/>
    <s v="Digital søknad om økonomisk sosialhjelp med innsyns- og søknadsdialogelementer"/>
    <s v="Digisos; økonomisk sosialhjelp; digital søknad; "/>
    <m/>
    <x v="1"/>
    <x v="1"/>
    <x v="0"/>
    <x v="0"/>
    <x v="0"/>
    <x v="1"/>
    <x v="1"/>
    <x v="0"/>
    <x v="0"/>
    <x v="0"/>
    <m/>
    <m/>
    <x v="1"/>
    <m/>
    <m/>
    <s v="x"/>
    <m/>
    <m/>
    <m/>
    <x v="0"/>
    <x v="0"/>
    <m/>
    <x v="0"/>
    <x v="0"/>
    <x v="1"/>
    <x v="1"/>
    <x v="0"/>
    <x v="0"/>
    <x v="1"/>
    <m/>
    <m/>
  </r>
  <r>
    <x v="42"/>
    <x v="3"/>
    <s v="DSOP - Kontrollinformasjon"/>
    <s v="Eystein.Emberland@nav.no"/>
    <s v="Ja"/>
    <m/>
    <m/>
    <x v="0"/>
    <s v="8,3 MNOK"/>
    <n v="8300000"/>
    <x v="0"/>
    <s v="6,3 MNOK"/>
    <n v="6300000"/>
    <m/>
    <x v="6"/>
    <s v="Datadeling"/>
    <m/>
    <x v="0"/>
    <x v="1"/>
    <m/>
    <x v="0"/>
    <x v="1"/>
    <x v="0"/>
    <x v="0"/>
    <x v="0"/>
    <s v="Ikke relevant"/>
    <m/>
    <s v="Elektronisk utlevering av kontotinformasjon fra norske banker til NAV i forbindelese med kontrollvirksomhet."/>
    <s v="DSOP; digitalt oppslag; Finans Norge, Kontoinformasjon"/>
    <m/>
    <x v="1"/>
    <x v="0"/>
    <x v="0"/>
    <x v="1"/>
    <x v="0"/>
    <x v="0"/>
    <x v="1"/>
    <x v="0"/>
    <x v="1"/>
    <x v="0"/>
    <m/>
    <m/>
    <x v="0"/>
    <m/>
    <s v="X"/>
    <m/>
    <s v="x"/>
    <m/>
    <m/>
    <x v="0"/>
    <x v="1"/>
    <m/>
    <x v="0"/>
    <x v="0"/>
    <x v="1"/>
    <x v="1"/>
    <x v="0"/>
    <x v="0"/>
    <x v="0"/>
    <m/>
    <m/>
  </r>
  <r>
    <x v="42"/>
    <x v="3"/>
    <s v="DSOP - Syke- og uføreopplysninger fra NAV"/>
    <s v="Eystein.Emberland@nav.no"/>
    <s v="Ja"/>
    <m/>
    <m/>
    <x v="0"/>
    <s v="7,3 MNOK"/>
    <n v="7300000"/>
    <x v="0"/>
    <s v="6,3 MNOK"/>
    <n v="6300000"/>
    <m/>
    <x v="6"/>
    <s v="Datadeling"/>
    <m/>
    <x v="0"/>
    <x v="1"/>
    <m/>
    <x v="0"/>
    <x v="0"/>
    <x v="0"/>
    <x v="0"/>
    <x v="11"/>
    <s v="Ikke relevant"/>
    <m/>
    <s v="Muliggjør direkte elektronisk utlevering av brukerinformasjon fra NAV til forsikringsselskaper basert på elektonisk samtykke fra bruker."/>
    <s v="DSOP; digitalt oppslag; Finans Norge; Uføreforsikring"/>
    <m/>
    <x v="0"/>
    <x v="0"/>
    <x v="0"/>
    <x v="0"/>
    <x v="0"/>
    <x v="1"/>
    <x v="1"/>
    <x v="0"/>
    <x v="0"/>
    <x v="0"/>
    <m/>
    <m/>
    <x v="1"/>
    <m/>
    <m/>
    <m/>
    <s v="x"/>
    <m/>
    <m/>
    <x v="0"/>
    <x v="1"/>
    <m/>
    <x v="0"/>
    <x v="0"/>
    <x v="1"/>
    <x v="1"/>
    <x v="0"/>
    <x v="0"/>
    <x v="0"/>
    <m/>
    <m/>
  </r>
  <r>
    <x v="42"/>
    <x v="3"/>
    <s v="Maskinelle Trekk - Digitalisering av Utleggstrekk"/>
    <s v="espen.ole.stendal@nav.no"/>
    <s v="Ja"/>
    <m/>
    <m/>
    <x v="0"/>
    <s v="24 MNOK"/>
    <n v="24000000"/>
    <x v="2"/>
    <s v="4 MNOK"/>
    <n v="4000000"/>
    <m/>
    <x v="5"/>
    <s v="Intern drift"/>
    <m/>
    <x v="4"/>
    <x v="1"/>
    <m/>
    <x v="0"/>
    <x v="1"/>
    <x v="0"/>
    <x v="0"/>
    <x v="0"/>
    <s v="Ikke relevant"/>
    <m/>
    <s v="Digitalisere brev om utleggstrekk som kommer fra Namsmenn og Særnamsmenn"/>
    <s v="Digitalisering av utleggstrekk"/>
    <m/>
    <x v="1"/>
    <x v="1"/>
    <x v="1"/>
    <x v="0"/>
    <x v="0"/>
    <x v="0"/>
    <x v="1"/>
    <x v="0"/>
    <x v="0"/>
    <x v="0"/>
    <m/>
    <m/>
    <x v="0"/>
    <s v="x"/>
    <s v="X"/>
    <m/>
    <m/>
    <m/>
    <m/>
    <x v="1"/>
    <x v="0"/>
    <m/>
    <x v="0"/>
    <x v="0"/>
    <x v="1"/>
    <x v="1"/>
    <x v="17"/>
    <x v="1"/>
    <x v="0"/>
    <m/>
    <s v="Full produksjon fra 1 april 2019.  har gitt positive effekter utover egen organisasjon, i andre offentlige etater, kommunaletjenester og hos private aktører.  Prosjektet har &quot;lagt grunnlaget&quot; for en videre digitalisering for håntering av utleggstrekk utover offentlige etater."/>
  </r>
  <r>
    <x v="42"/>
    <x v="3"/>
    <s v="Hverdagsautomatisering - RPA, Økonomi"/>
    <s v="espen.ole.stendal@nav.no"/>
    <s v="Ja"/>
    <m/>
    <m/>
    <x v="0"/>
    <m/>
    <n v="0"/>
    <x v="3"/>
    <s v="ca 2 årsverk "/>
    <n v="1500000"/>
    <m/>
    <x v="5"/>
    <s v="Intern drift"/>
    <m/>
    <x v="4"/>
    <x v="0"/>
    <m/>
    <x v="0"/>
    <x v="0"/>
    <x v="0"/>
    <x v="0"/>
    <x v="0"/>
    <s v="Ikke relevant"/>
    <m/>
    <s v="Kontinuerlig hverdagsautomatisering som øker kvaliteten og i tillegg fokuserer på effektivisering i egen organisasjon"/>
    <s v="RPA  - Automatisering"/>
    <m/>
    <x v="1"/>
    <x v="1"/>
    <x v="1"/>
    <x v="0"/>
    <x v="0"/>
    <x v="0"/>
    <x v="1"/>
    <x v="0"/>
    <x v="0"/>
    <x v="0"/>
    <m/>
    <m/>
    <x v="0"/>
    <s v="x"/>
    <m/>
    <m/>
    <m/>
    <m/>
    <m/>
    <x v="0"/>
    <x v="2"/>
    <m/>
    <x v="1"/>
    <x v="1"/>
    <x v="1"/>
    <x v="1"/>
    <x v="0"/>
    <x v="0"/>
    <x v="1"/>
    <m/>
    <s v="Kontinuerlig utvikling av automatiserte og digitaliserte løsninger.   Automatisering av posteringer, attestasjoner, uttrekk av data som tilrettelegger for en enklete hverdag, klargjøring av tilbakekreving etc.  "/>
  </r>
  <r>
    <x v="42"/>
    <x v="3"/>
    <s v="Planning and Budgeting driftsøkonomi"/>
    <s v="kenneth.sangolt@nav.no"/>
    <s v="Ja"/>
    <m/>
    <m/>
    <x v="0"/>
    <s v="0,150 MNOK"/>
    <n v="150000"/>
    <x v="0"/>
    <s v="Skriv inn budsjett for dette året"/>
    <n v="0"/>
    <m/>
    <x v="5"/>
    <s v="Intern drift"/>
    <m/>
    <x v="0"/>
    <x v="1"/>
    <m/>
    <x v="1"/>
    <x v="0"/>
    <x v="0"/>
    <x v="0"/>
    <x v="0"/>
    <s v="Ikke relevant"/>
    <m/>
    <s v="Utprøving om en standard skybasert budsjetterings og rapporterings applikasjon kan brukes for å styre NAV sin driftsøkonomi"/>
    <s v="Digital driftsøkonomi"/>
    <m/>
    <x v="1"/>
    <x v="0"/>
    <x v="0"/>
    <x v="0"/>
    <x v="0"/>
    <x v="0"/>
    <x v="1"/>
    <x v="0"/>
    <x v="0"/>
    <x v="0"/>
    <m/>
    <m/>
    <x v="0"/>
    <s v="x"/>
    <m/>
    <m/>
    <m/>
    <m/>
    <m/>
    <x v="3"/>
    <x v="4"/>
    <m/>
    <x v="0"/>
    <x v="0"/>
    <x v="0"/>
    <x v="1"/>
    <x v="0"/>
    <x v="0"/>
    <x v="0"/>
    <m/>
    <s v="Systemstøtte til å styre driftsøkonomien. Forenkle/forbedre budsjettering og rapporteringen fra den minste enhet og opp til departementet"/>
  </r>
  <r>
    <x v="42"/>
    <x v="3"/>
    <s v="ebestilling - oppsett av pilot, drift og evaluering"/>
    <s v="hege.brinchmann@nav.no"/>
    <s v="Ja"/>
    <m/>
    <m/>
    <x v="0"/>
    <s v="2,5 MNOK"/>
    <n v="2500000"/>
    <x v="0"/>
    <s v="0,6 MNOK"/>
    <n v="600000"/>
    <m/>
    <x v="5"/>
    <s v="Intern drift"/>
    <m/>
    <x v="0"/>
    <x v="0"/>
    <m/>
    <x v="0"/>
    <x v="0"/>
    <x v="0"/>
    <x v="0"/>
    <x v="0"/>
    <s v="Ikke relevant"/>
    <m/>
    <s v="Prosjektet har to produkt: _x000a_A1: Prosjektet skal levere teknisk riktig og fungerende oppsett av løsningen. _x000a_Prosjektet skal konfigurere e-bestillingsløsningen iProcurement i OeBS for hele driftsområdet slik at løsningen kan benyttes for alle innkjøpsområder, med mindre annet besluttes for enkeltområder._x000a_A2: Prosjektet skal planlegge og implementere pilot på e-bestillingsløsningen i NAV._x000d__x000a_Prosjektet skal gjennomføre en pilot på forbruksmateriell for utvalgte enheter. Evaluering av pilotfasen skal inkludere utredning av hvordan andre innkjøpsområder kan håndteres, og vil ligge til grunn for en ny konseptfase._x000d__x000a_Oppsett av en minimumsløsning på driftsområdet. Denne skal gjøre etaten i stand til å kjøpe produkter på de fellesstatlige avtalene fra SI. "/>
    <s v="ebestillig"/>
    <m/>
    <x v="1"/>
    <x v="0"/>
    <x v="1"/>
    <x v="1"/>
    <x v="0"/>
    <x v="0"/>
    <x v="1"/>
    <x v="0"/>
    <x v="0"/>
    <x v="0"/>
    <m/>
    <m/>
    <x v="0"/>
    <s v="x"/>
    <m/>
    <m/>
    <m/>
    <m/>
    <m/>
    <x v="1"/>
    <x v="0"/>
    <m/>
    <x v="0"/>
    <x v="0"/>
    <x v="1"/>
    <x v="1"/>
    <x v="0"/>
    <x v="1"/>
    <x v="1"/>
    <m/>
    <s v="I budsjettet inngår ikke interne ressurser. "/>
  </r>
  <r>
    <x v="42"/>
    <x v="3"/>
    <s v="Behandle reiseregninger med kunstig intelligens"/>
    <s v="kennet.sangolt@nav.no"/>
    <s v="Ja"/>
    <m/>
    <m/>
    <x v="2"/>
    <s v="0,25 MNOK"/>
    <n v="250000"/>
    <x v="0"/>
    <s v="0,05 MNOK"/>
    <n v="50000"/>
    <m/>
    <x v="5"/>
    <s v="Intern drift"/>
    <m/>
    <x v="3"/>
    <x v="0"/>
    <m/>
    <x v="0"/>
    <x v="0"/>
    <x v="0"/>
    <x v="0"/>
    <x v="0"/>
    <s v="Ikke relevant"/>
    <m/>
    <s v="Bruke AI-modul frå ekstern skyleverandør saman med RPA til å behandle enkle reiserekningar i henhold til statens reiseregulativ. Automatisk vidaresending av meir komplekse saker til manuell sakshandsaming"/>
    <s v="AI, reiseregning, sky, cloud"/>
    <m/>
    <x v="0"/>
    <x v="0"/>
    <x v="1"/>
    <x v="1"/>
    <x v="0"/>
    <x v="0"/>
    <x v="0"/>
    <x v="0"/>
    <x v="0"/>
    <x v="0"/>
    <m/>
    <m/>
    <x v="0"/>
    <s v="x"/>
    <s v="X"/>
    <m/>
    <m/>
    <m/>
    <m/>
    <x v="1"/>
    <x v="1"/>
    <m/>
    <x v="1"/>
    <x v="1"/>
    <x v="1"/>
    <x v="1"/>
    <x v="0"/>
    <x v="0"/>
    <x v="0"/>
    <m/>
    <m/>
  </r>
  <r>
    <x v="42"/>
    <x v="3"/>
    <s v="Digital bilagsflyt lønn"/>
    <s v="kari.hilde.skjeret@nav.no"/>
    <s v="Ja"/>
    <m/>
    <m/>
    <x v="2"/>
    <s v="0,7 MNOK årlige kostader, 2,5 MNOK ved anskaffelse"/>
    <n v="0"/>
    <x v="3"/>
    <s v="under 0,5 mill kr. Gjennomføres med interne ressurser"/>
    <n v="0"/>
    <m/>
    <x v="5"/>
    <s v="Intern drift"/>
    <m/>
    <x v="3"/>
    <x v="0"/>
    <m/>
    <x v="0"/>
    <x v="0"/>
    <x v="0"/>
    <x v="0"/>
    <x v="0"/>
    <s v="Ikke relevant"/>
    <m/>
    <s v="Ta i bruk funksjonalitet som gir høve til heildigital skjemaløysing på lønn. Med ei slik løysing flyt data frå rekrutteringssystem og/eller utfyllar via godkjenningsledd inn i lønnssystemet. Behov for dobbel manuell registering av data fell vekk, data går raskare til utbetaling og det blir redusert risiko for feil. "/>
    <s v="lønn, sky, cloud"/>
    <m/>
    <x v="1"/>
    <x v="1"/>
    <x v="1"/>
    <x v="0"/>
    <x v="0"/>
    <x v="0"/>
    <x v="1"/>
    <x v="0"/>
    <x v="0"/>
    <x v="0"/>
    <m/>
    <m/>
    <x v="0"/>
    <s v="x"/>
    <s v="X"/>
    <m/>
    <m/>
    <m/>
    <m/>
    <x v="1"/>
    <x v="0"/>
    <m/>
    <x v="0"/>
    <x v="1"/>
    <x v="0"/>
    <x v="1"/>
    <x v="0"/>
    <x v="0"/>
    <x v="0"/>
    <m/>
    <m/>
  </r>
  <r>
    <x v="42"/>
    <x v="3"/>
    <s v="Utfakturering av  frivillig medlemsavgift i folketryden"/>
    <s v="jarle.selseng@nav.no "/>
    <s v="Ja"/>
    <m/>
    <m/>
    <x v="2"/>
    <s v="1,5 MNOK"/>
    <n v="1500000"/>
    <x v="0"/>
    <n v="0"/>
    <n v="0"/>
    <m/>
    <x v="5"/>
    <s v="Intern drift"/>
    <m/>
    <x v="1"/>
    <x v="2"/>
    <m/>
    <x v="0"/>
    <x v="0"/>
    <x v="0"/>
    <x v="0"/>
    <x v="0"/>
    <s v="Ikke relevant"/>
    <m/>
    <s v="Utfakturering av  frivillig medlemsavgift i folketryden ved utsending av EHF faktura til bedrifter og e-faktura til privatpersoner som ønsker å opprettholde medlemskapet sitt i folketrygden ved opphold i utlandet."/>
    <s v="frivillig medlemsavgift "/>
    <m/>
    <x v="1"/>
    <x v="1"/>
    <x v="1"/>
    <x v="0"/>
    <x v="0"/>
    <x v="0"/>
    <x v="1"/>
    <x v="0"/>
    <x v="0"/>
    <x v="0"/>
    <m/>
    <m/>
    <x v="0"/>
    <s v="x"/>
    <m/>
    <m/>
    <s v="x"/>
    <m/>
    <m/>
    <x v="1"/>
    <x v="2"/>
    <m/>
    <x v="0"/>
    <x v="0"/>
    <x v="1"/>
    <x v="1"/>
    <x v="0"/>
    <x v="0"/>
    <x v="1"/>
    <m/>
    <m/>
  </r>
  <r>
    <x v="42"/>
    <x v="3"/>
    <s v="Effektivisering av anskaffelsesprosesser og minikonkurranser i KGV"/>
    <s v="jarle.nigardsoy.amundsen@nav.no"/>
    <s v="Ja"/>
    <m/>
    <m/>
    <x v="0"/>
    <s v="0,2 MNOK"/>
    <n v="200000"/>
    <x v="0"/>
    <s v="0,2 MNOK"/>
    <n v="200000"/>
    <m/>
    <x v="3"/>
    <s v="Anskaffelse, Intern drift"/>
    <m/>
    <x v="4"/>
    <x v="0"/>
    <m/>
    <x v="0"/>
    <x v="0"/>
    <x v="0"/>
    <x v="0"/>
    <x v="0"/>
    <s v="Ikke relevant"/>
    <m/>
    <s v="Gjennomføring av minikonkurranser og anskaffelser skal kunne gjøres helt i KGV-verktøyet, uten bruk av dokumentutveksling på e-post. Dette innebærer mottak av behovsmeldinger, fordeling av oppgaver, forenklet digitalt tilbudsmottak ved bruk av ESPD-skjema og eBevis, evaluering, tildeling og signering av avtale som integrerte aktiviteter i KGV-verktøyet. "/>
    <s v=" KGV, ESPD, eBevis, signering, samhandling"/>
    <m/>
    <x v="1"/>
    <x v="0"/>
    <x v="0"/>
    <x v="0"/>
    <x v="0"/>
    <x v="1"/>
    <x v="1"/>
    <x v="0"/>
    <x v="0"/>
    <x v="0"/>
    <m/>
    <m/>
    <x v="0"/>
    <s v="x"/>
    <m/>
    <m/>
    <s v="x"/>
    <m/>
    <m/>
    <x v="1"/>
    <x v="0"/>
    <m/>
    <x v="0"/>
    <x v="0"/>
    <x v="0"/>
    <x v="1"/>
    <x v="0"/>
    <x v="0"/>
    <x v="0"/>
    <m/>
    <m/>
  </r>
  <r>
    <x v="42"/>
    <x v="3"/>
    <s v="Digitalisering av innleieprosess"/>
    <s v="jarle.nigardsoy.amundsen@nav.no"/>
    <s v="Ja"/>
    <m/>
    <m/>
    <x v="0"/>
    <s v="0,02 MNOK"/>
    <n v="20000"/>
    <x v="0"/>
    <s v="0,02 MNOK"/>
    <n v="20000"/>
    <m/>
    <x v="3"/>
    <s v="Anskaffelse, Intern drift"/>
    <m/>
    <x v="1"/>
    <x v="0"/>
    <m/>
    <x v="0"/>
    <x v="0"/>
    <x v="0"/>
    <x v="0"/>
    <x v="0"/>
    <s v="Ikke relevant"/>
    <m/>
    <s v="Konkurransegjennomføring av leiekontrakter skal kunne gjøres i KGV-verktøyet. Dette innebærer invitasjon til konkurranse, tilbudsmottak, evaluering, tildeling og signering av avtale som integrerte aktiviteter i KGV-verktøyet."/>
    <s v="Leieprosesser, KGV, signering"/>
    <m/>
    <x v="1"/>
    <x v="0"/>
    <x v="0"/>
    <x v="0"/>
    <x v="0"/>
    <x v="1"/>
    <x v="1"/>
    <x v="0"/>
    <x v="0"/>
    <x v="0"/>
    <m/>
    <m/>
    <x v="0"/>
    <s v="x"/>
    <m/>
    <m/>
    <s v="x"/>
    <m/>
    <m/>
    <x v="1"/>
    <x v="0"/>
    <m/>
    <x v="0"/>
    <x v="0"/>
    <x v="0"/>
    <x v="1"/>
    <x v="0"/>
    <x v="0"/>
    <x v="0"/>
    <m/>
    <m/>
  </r>
  <r>
    <x v="42"/>
    <x v="3"/>
    <s v="Nytt betalingsformat "/>
    <s v="peter.c.vold@nav.no"/>
    <s v="Ja"/>
    <m/>
    <m/>
    <x v="0"/>
    <s v="44,6 MNOK"/>
    <n v="44600000"/>
    <x v="2"/>
    <n v="0"/>
    <n v="0"/>
    <m/>
    <x v="5"/>
    <s v="Intern drift"/>
    <m/>
    <x v="4"/>
    <x v="1"/>
    <m/>
    <x v="0"/>
    <x v="1"/>
    <x v="0"/>
    <x v="0"/>
    <x v="0"/>
    <m/>
    <m/>
    <s v="Ny verdikjede for å sende nytt betalingsformat (ISO20022XML) og ny kommunikasjonsstruktur (ePeppol) "/>
    <s v="Nytt betalingsformat "/>
    <m/>
    <x v="1"/>
    <x v="1"/>
    <x v="0"/>
    <x v="1"/>
    <x v="0"/>
    <x v="0"/>
    <x v="1"/>
    <x v="1"/>
    <x v="1"/>
    <x v="0"/>
    <m/>
    <m/>
    <x v="0"/>
    <s v="x"/>
    <m/>
    <m/>
    <m/>
    <m/>
    <m/>
    <x v="1"/>
    <x v="0"/>
    <m/>
    <x v="0"/>
    <x v="0"/>
    <x v="1"/>
    <x v="1"/>
    <x v="18"/>
    <x v="0"/>
    <x v="0"/>
    <m/>
    <m/>
  </r>
  <r>
    <x v="43"/>
    <x v="10"/>
    <s v="Arkivintegrasjon"/>
    <s v="jan.magne.foss@miljodir.no"/>
    <s v="Ja"/>
    <m/>
    <m/>
    <x v="0"/>
    <n v="2500000"/>
    <n v="2500000"/>
    <x v="0"/>
    <n v="2500000"/>
    <n v="2500000"/>
    <m/>
    <x v="0"/>
    <m/>
    <m/>
    <x v="0"/>
    <x v="0"/>
    <m/>
    <x v="0"/>
    <x v="0"/>
    <x v="0"/>
    <x v="0"/>
    <x v="0"/>
    <s v="Ikke relevant"/>
    <m/>
    <s v="Utvikle en service for arkivintegrasjon direkte mot FM arkivløsninger/databaser. Denne løsningen skal benyttes av fag/saksbehandlingsløsninger hvor arkivverdige dokumenter lagres og hentes direkte ut fra den arkivbasen som den aktuelle saken er knyttet mot"/>
    <s v="arkiv, arkivintegrasjon, ephorte, elements,p360"/>
    <m/>
    <x v="1"/>
    <x v="0"/>
    <x v="0"/>
    <x v="1"/>
    <x v="0"/>
    <x v="0"/>
    <x v="1"/>
    <x v="0"/>
    <x v="0"/>
    <x v="0"/>
    <s v="Skriv her"/>
    <m/>
    <x v="0"/>
    <s v="x"/>
    <m/>
    <s v="x"/>
    <m/>
    <m/>
    <m/>
    <x v="1"/>
    <x v="1"/>
    <m/>
    <x v="0"/>
    <x v="0"/>
    <x v="1"/>
    <x v="1"/>
    <x v="0"/>
    <x v="0"/>
    <x v="1"/>
    <m/>
    <m/>
  </r>
  <r>
    <x v="43"/>
    <x v="10"/>
    <s v="Klimatiltak"/>
    <s v="jan.magne.foss@miljodir.no"/>
    <s v="Ja"/>
    <m/>
    <m/>
    <x v="0"/>
    <n v="2000000"/>
    <n v="2000000"/>
    <x v="0"/>
    <n v="2000000"/>
    <n v="2000000"/>
    <m/>
    <x v="0"/>
    <m/>
    <m/>
    <x v="0"/>
    <x v="0"/>
    <m/>
    <x v="0"/>
    <x v="0"/>
    <x v="0"/>
    <x v="0"/>
    <x v="0"/>
    <s v="Ikke relevant"/>
    <m/>
    <s v="Man kan i løsningen legge inn klimatiltak innenfor aktuelle sektorer. Løsningen benytter en bakenforliggende modell som da beregner effekten av valgte tiltak"/>
    <s v="klima, klimatiltak"/>
    <m/>
    <x v="0"/>
    <x v="1"/>
    <x v="0"/>
    <x v="1"/>
    <x v="1"/>
    <x v="0"/>
    <x v="1"/>
    <x v="0"/>
    <x v="0"/>
    <x v="1"/>
    <m/>
    <m/>
    <x v="1"/>
    <m/>
    <m/>
    <m/>
    <m/>
    <s v="politikere, interesseorganisasjoner"/>
    <m/>
    <x v="1"/>
    <x v="1"/>
    <m/>
    <x v="0"/>
    <x v="0"/>
    <x v="1"/>
    <x v="1"/>
    <x v="0"/>
    <x v="0"/>
    <x v="0"/>
    <m/>
    <m/>
  </r>
  <r>
    <x v="43"/>
    <x v="10"/>
    <s v="MinSide"/>
    <s v="frank.ostnes@miljodir.no"/>
    <s v="Ja"/>
    <m/>
    <m/>
    <x v="0"/>
    <n v="5000000"/>
    <n v="5000000"/>
    <x v="0"/>
    <n v="500000"/>
    <n v="500000"/>
    <m/>
    <x v="0"/>
    <m/>
    <m/>
    <x v="1"/>
    <x v="2"/>
    <m/>
    <x v="2"/>
    <x v="2"/>
    <x v="0"/>
    <x v="2"/>
    <x v="10"/>
    <s v="Nei"/>
    <m/>
    <s v="Vi skal kjøre en konfeptfase som skal  lage en løsningsbeskrivelse av en MinSide løsning. Miljødirektoratet har mange ansvarsområder med egne silo løsninger for å håndtere kommunikasjon ovenfor næringsliv og innbyggere. Det er en målsetning å kunne fremstå samlet, med en felles innloggingsløsning og kjøreflate hvor all registert kommunikasjon og tilgjengeliggjøring av tjenester fremstår samlet, herunder tilganger til løsninger, endring av passord etc."/>
    <s v="MinSide, Brukerhåndtering"/>
    <m/>
    <x v="1"/>
    <x v="0"/>
    <x v="0"/>
    <x v="0"/>
    <x v="0"/>
    <x v="0"/>
    <x v="1"/>
    <x v="0"/>
    <x v="0"/>
    <x v="0"/>
    <m/>
    <m/>
    <x v="1"/>
    <m/>
    <m/>
    <m/>
    <s v="x"/>
    <m/>
    <m/>
    <x v="1"/>
    <x v="2"/>
    <m/>
    <x v="0"/>
    <x v="1"/>
    <x v="0"/>
    <x v="1"/>
    <x v="0"/>
    <x v="0"/>
    <x v="2"/>
    <m/>
    <s v="Miljødirektoratet planlegger å bygge en ny løsning for håndtering av interne og eksterne brrukere og tilgangsstyring for disse. Som en del av dette tenker vi å bygge en MinSide over denne som grensesnittet hvor bruker selv kan gjøre egenadministasjon av egen brukerprofil samt få enkelt tilgang til informasjon om bruker som kan hentes fra offentlig tilgjengelige tjenester samt våre egne administrative og faglige løsninger."/>
  </r>
  <r>
    <x v="43"/>
    <x v="10"/>
    <s v="Produsentansvar"/>
    <s v="jan.magne.foss@miljodir.no"/>
    <s v="Ja"/>
    <m/>
    <m/>
    <x v="0"/>
    <n v="4400000"/>
    <n v="4400000"/>
    <x v="0"/>
    <n v="2800000"/>
    <n v="2800000"/>
    <m/>
    <x v="0"/>
    <m/>
    <m/>
    <x v="0"/>
    <x v="0"/>
    <m/>
    <x v="0"/>
    <x v="0"/>
    <x v="0"/>
    <x v="0"/>
    <x v="0"/>
    <s v="Ikke relevant"/>
    <m/>
    <s v="Uvikle en ny løsning som erstatter dagen &quot;EE-register&quot;, som håndterer innrapportering og saksbehandling rundt elektronisk avfall. Det nye løsningen skal utvides til å omfatte andre produktkategorier, som baterier og kjøretøy"/>
    <s v="ee-register, returordninger, avfallshåndtering"/>
    <m/>
    <x v="1"/>
    <x v="0"/>
    <x v="0"/>
    <x v="1"/>
    <x v="0"/>
    <x v="1"/>
    <x v="1"/>
    <x v="0"/>
    <x v="0"/>
    <x v="0"/>
    <m/>
    <m/>
    <x v="0"/>
    <s v="x"/>
    <m/>
    <m/>
    <s v="x"/>
    <m/>
    <m/>
    <x v="1"/>
    <x v="1"/>
    <m/>
    <x v="0"/>
    <x v="0"/>
    <x v="1"/>
    <x v="1"/>
    <x v="0"/>
    <x v="0"/>
    <x v="1"/>
    <m/>
    <m/>
  </r>
  <r>
    <x v="43"/>
    <x v="10"/>
    <s v="Avfallsplaner i havner"/>
    <s v="jan.magne.foss@miljodir.no"/>
    <s v="Ja"/>
    <m/>
    <m/>
    <x v="0"/>
    <n v="1200000"/>
    <n v="1200000"/>
    <x v="0"/>
    <n v="800000"/>
    <n v="800000"/>
    <m/>
    <x v="0"/>
    <m/>
    <m/>
    <x v="0"/>
    <x v="0"/>
    <m/>
    <x v="0"/>
    <x v="0"/>
    <x v="0"/>
    <x v="0"/>
    <x v="0"/>
    <s v="Nei"/>
    <m/>
    <s v="Løsning for å lage en samlet oversikt over alle avfallstasjoner i norske havner, hvor fylkesmannen og kommuner legger inn plan hvordan avfallet håndteres. Dette er et krav forankret i EU regelverket"/>
    <s v="avfallsplaner, havner"/>
    <m/>
    <x v="0"/>
    <x v="0"/>
    <x v="0"/>
    <x v="1"/>
    <x v="0"/>
    <x v="0"/>
    <x v="1"/>
    <x v="0"/>
    <x v="0"/>
    <x v="0"/>
    <m/>
    <m/>
    <x v="0"/>
    <m/>
    <m/>
    <s v="x"/>
    <m/>
    <m/>
    <m/>
    <x v="1"/>
    <x v="1"/>
    <m/>
    <x v="0"/>
    <x v="0"/>
    <x v="1"/>
    <x v="1"/>
    <x v="0"/>
    <x v="0"/>
    <x v="1"/>
    <m/>
    <m/>
  </r>
  <r>
    <x v="43"/>
    <x v="10"/>
    <s v="Brukerhåndtering"/>
    <s v="frank.ostnes@miljodir.no"/>
    <s v="Ja"/>
    <m/>
    <m/>
    <x v="0"/>
    <n v="1000000"/>
    <n v="1000000"/>
    <x v="0"/>
    <n v="1000000"/>
    <n v="1000000"/>
    <m/>
    <x v="0"/>
    <m/>
    <m/>
    <x v="2"/>
    <x v="1"/>
    <m/>
    <x v="0"/>
    <x v="0"/>
    <x v="0"/>
    <x v="1"/>
    <x v="0"/>
    <s v="Ikke relevant"/>
    <m/>
    <s v="Miljødirektoratet har mange brukere av sine løsninger. Dette være seg internt ansatte, fylkesmannen, kommuner, næringsliv og private og mange samarbeidspartnere. Det forskjellige løsningene har forskjellige mekanismer for å håndtere dette, med det er mer hensiktsmessig å samle dette i en fellesløsning"/>
    <s v="brukerhåndtering"/>
    <m/>
    <x v="0"/>
    <x v="0"/>
    <x v="0"/>
    <x v="1"/>
    <x v="0"/>
    <x v="0"/>
    <x v="1"/>
    <x v="0"/>
    <x v="1"/>
    <x v="0"/>
    <m/>
    <m/>
    <x v="0"/>
    <s v="x"/>
    <m/>
    <s v="x"/>
    <m/>
    <m/>
    <m/>
    <x v="0"/>
    <x v="0"/>
    <m/>
    <x v="0"/>
    <x v="0"/>
    <x v="1"/>
    <x v="1"/>
    <x v="19"/>
    <x v="0"/>
    <x v="1"/>
    <m/>
    <m/>
  </r>
  <r>
    <x v="43"/>
    <x v="10"/>
    <s v="eSignering"/>
    <s v="frank.ostnes@miljodir.no"/>
    <s v="Ja"/>
    <m/>
    <m/>
    <x v="0"/>
    <s v="Ennå ikke estimert, men trolig om lag 400000"/>
    <n v="400000"/>
    <x v="0"/>
    <n v="500000"/>
    <n v="500000"/>
    <m/>
    <x v="0"/>
    <m/>
    <m/>
    <x v="0"/>
    <x v="0"/>
    <m/>
    <x v="0"/>
    <x v="0"/>
    <x v="0"/>
    <x v="0"/>
    <x v="0"/>
    <s v="Ikke relevant"/>
    <m/>
    <s v="Miljødirektoratet har mange tjenester hvor det kan være potensial å gjøre en digital signering av dokumentet (som erstatter en ev. manuell signatur på et brev eller en avtale). Eksempler på slike er våre avtaler med ulike leverandører. Vi har besluttet å ta i bruk DIFIs (Postens) fellesløsning på området og skal implementere den/de første løsningene på dette ila høsten 2019"/>
    <s v="esignering, esignatur, digital signatur"/>
    <m/>
    <x v="1"/>
    <x v="0"/>
    <x v="0"/>
    <x v="0"/>
    <x v="0"/>
    <x v="0"/>
    <x v="1"/>
    <x v="0"/>
    <x v="0"/>
    <x v="0"/>
    <m/>
    <m/>
    <x v="1"/>
    <m/>
    <m/>
    <m/>
    <s v="x"/>
    <m/>
    <m/>
    <x v="2"/>
    <x v="0"/>
    <m/>
    <x v="0"/>
    <x v="0"/>
    <x v="1"/>
    <x v="1"/>
    <x v="0"/>
    <x v="1"/>
    <x v="1"/>
    <m/>
    <s v="Implementering av en standardløsmning mor våre respektive faglige og administrative løsninger"/>
  </r>
  <r>
    <x v="43"/>
    <x v="10"/>
    <s v="Tips og varsler"/>
    <s v="jan.magne.foss@miljodir.no"/>
    <s v="Ja"/>
    <m/>
    <m/>
    <x v="0"/>
    <n v="100000"/>
    <n v="100000"/>
    <x v="0"/>
    <n v="100000"/>
    <n v="100000"/>
    <m/>
    <x v="0"/>
    <m/>
    <m/>
    <x v="0"/>
    <x v="0"/>
    <m/>
    <x v="0"/>
    <x v="0"/>
    <x v="0"/>
    <x v="0"/>
    <x v="0"/>
    <s v="Nei"/>
    <m/>
    <s v="Det er laget et kontaktskjema på vår nettsted (miljødirektoratet,no) hvor eksterne brukere kan melde fra om mistanke om ulovlige miljøforhold, og dernest varsler  fra ansatte i virksomheter det er varslet om. Løsningen har api mot andre saksbehandlingsløsninger som følger opp tips og varlser."/>
    <s v="tips, varsler"/>
    <m/>
    <x v="0"/>
    <x v="0"/>
    <x v="0"/>
    <x v="1"/>
    <x v="0"/>
    <x v="1"/>
    <x v="1"/>
    <x v="0"/>
    <x v="0"/>
    <x v="1"/>
    <m/>
    <m/>
    <x v="1"/>
    <m/>
    <m/>
    <m/>
    <m/>
    <m/>
    <m/>
    <x v="1"/>
    <x v="1"/>
    <m/>
    <x v="0"/>
    <x v="0"/>
    <x v="1"/>
    <x v="1"/>
    <x v="0"/>
    <x v="1"/>
    <x v="1"/>
    <m/>
    <m/>
  </r>
  <r>
    <x v="43"/>
    <x v="10"/>
    <s v="Orden i eget hus"/>
    <s v="jan.magne.foss@miljodir.no"/>
    <s v="Ja"/>
    <m/>
    <m/>
    <x v="0"/>
    <n v="0"/>
    <n v="0"/>
    <x v="3"/>
    <n v="0"/>
    <n v="0"/>
    <m/>
    <x v="0"/>
    <m/>
    <m/>
    <x v="2"/>
    <x v="0"/>
    <m/>
    <x v="0"/>
    <x v="0"/>
    <x v="0"/>
    <x v="0"/>
    <x v="0"/>
    <s v="Nei"/>
    <m/>
    <s v="Miljødirektoratet besitter store menger data, både struktert og ustrukturert, som stort sett er opprettet og lagret i siloer. Vi har et pågående internt prosjekt som skal kartlegge alle våre data, hva de inneholder, hvor de oppstår, hvordan de prosesseres og hvordan de deles. Dette vil være grunnlaget for å komme over på en datadrevet organisasjon hvor man kan bruke data på tvers av applikasjoner, bruke data i analyser, AI og dele mer data med omverden."/>
    <s v="data"/>
    <m/>
    <x v="2"/>
    <x v="1"/>
    <x v="0"/>
    <x v="1"/>
    <x v="1"/>
    <x v="0"/>
    <x v="1"/>
    <x v="1"/>
    <x v="0"/>
    <x v="1"/>
    <m/>
    <m/>
    <x v="0"/>
    <s v="x"/>
    <m/>
    <m/>
    <m/>
    <m/>
    <m/>
    <x v="2"/>
    <x v="2"/>
    <m/>
    <x v="0"/>
    <x v="1"/>
    <x v="0"/>
    <x v="1"/>
    <x v="0"/>
    <x v="0"/>
    <x v="0"/>
    <m/>
    <m/>
  </r>
  <r>
    <x v="43"/>
    <x v="10"/>
    <s v="Digital jegeravgift"/>
    <s v="jan.magne.foss@miljodir.no"/>
    <s v="Ja"/>
    <m/>
    <m/>
    <x v="0"/>
    <n v="2000000"/>
    <n v="2000000"/>
    <x v="0"/>
    <n v="500000"/>
    <n v="500000"/>
    <m/>
    <x v="0"/>
    <m/>
    <m/>
    <x v="0"/>
    <x v="0"/>
    <m/>
    <x v="0"/>
    <x v="0"/>
    <x v="0"/>
    <x v="0"/>
    <x v="0"/>
    <s v="Ikke relevant"/>
    <m/>
    <s v="Det er idag ca 200 000 jegere i Norge, disse må betale en årlig jegeravgift. Dokumentasjon på gyldig jegerkort har tidligere blitt sendt ut via brev. Det er laget en digital løsning hvor dette nå er tigjengelig via digital flate, med store besparelser på utsendelse av brev/porto. I neste fase skal behandling av skytterprøven digitaliseres."/>
    <s v="Skriv inn søkeord"/>
    <m/>
    <x v="1"/>
    <x v="2"/>
    <x v="1"/>
    <x v="1"/>
    <x v="0"/>
    <x v="0"/>
    <x v="1"/>
    <x v="0"/>
    <x v="0"/>
    <x v="0"/>
    <m/>
    <m/>
    <x v="1"/>
    <m/>
    <m/>
    <m/>
    <m/>
    <m/>
    <m/>
    <x v="1"/>
    <x v="1"/>
    <m/>
    <x v="0"/>
    <x v="0"/>
    <x v="1"/>
    <x v="1"/>
    <x v="0"/>
    <x v="1"/>
    <x v="1"/>
    <m/>
    <m/>
  </r>
  <r>
    <x v="43"/>
    <x v="10"/>
    <s v="Stangfiske i sjø"/>
    <s v="jan.magne.foss@miljodir.no"/>
    <s v="Ja"/>
    <m/>
    <m/>
    <x v="0"/>
    <n v="100000"/>
    <n v="100000"/>
    <x v="0"/>
    <n v="100000"/>
    <n v="100000"/>
    <m/>
    <x v="0"/>
    <m/>
    <m/>
    <x v="0"/>
    <x v="0"/>
    <m/>
    <x v="0"/>
    <x v="0"/>
    <x v="0"/>
    <x v="0"/>
    <x v="0"/>
    <s v="Nei"/>
    <m/>
    <s v="Løsning for innrapportering av fangst ved stangfiske i sjø for audronome fiskearter (laks, sjøøret og sjørøye)"/>
    <s v="innrapportering"/>
    <m/>
    <x v="0"/>
    <x v="1"/>
    <x v="0"/>
    <x v="1"/>
    <x v="1"/>
    <x v="1"/>
    <x v="1"/>
    <x v="1"/>
    <x v="0"/>
    <x v="0"/>
    <m/>
    <m/>
    <x v="1"/>
    <m/>
    <m/>
    <m/>
    <m/>
    <m/>
    <m/>
    <x v="1"/>
    <x v="1"/>
    <m/>
    <x v="0"/>
    <x v="0"/>
    <x v="1"/>
    <x v="1"/>
    <x v="0"/>
    <x v="1"/>
    <x v="1"/>
    <m/>
    <m/>
  </r>
  <r>
    <x v="43"/>
    <x v="10"/>
    <s v="Digital innsamling av miljødata for overvåking (miljødna)"/>
    <s v="janne.ovrebo.bohnhorst@miljodir.no"/>
    <s v="Ja"/>
    <m/>
    <m/>
    <x v="0"/>
    <n v="250000"/>
    <n v="250000"/>
    <x v="0"/>
    <n v="0"/>
    <n v="0"/>
    <m/>
    <x v="0"/>
    <m/>
    <m/>
    <x v="1"/>
    <x v="2"/>
    <m/>
    <x v="0"/>
    <x v="0"/>
    <x v="0"/>
    <x v="0"/>
    <x v="0"/>
    <s v="Nei"/>
    <m/>
    <s v="Miljødirektoratet har fått midler fra Innovasjon Norge og Forskningsrådet for å kjøre et forprosjekt om automatisering av miljøovervåking ved bruk av miljø-DNA. Målet er å skaffe seg nok informasjon om muligheter for dernest å avgjøre om videre implementering er hensiktsmessig."/>
    <s v="innsamling av data, dna"/>
    <m/>
    <x v="0"/>
    <x v="1"/>
    <x v="0"/>
    <x v="1"/>
    <x v="1"/>
    <x v="0"/>
    <x v="1"/>
    <x v="1"/>
    <x v="0"/>
    <x v="0"/>
    <m/>
    <m/>
    <x v="0"/>
    <m/>
    <m/>
    <m/>
    <m/>
    <m/>
    <m/>
    <x v="2"/>
    <x v="2"/>
    <m/>
    <x v="0"/>
    <x v="1"/>
    <x v="1"/>
    <x v="0"/>
    <x v="0"/>
    <x v="0"/>
    <x v="2"/>
    <m/>
    <m/>
  </r>
  <r>
    <x v="44"/>
    <x v="5"/>
    <s v="Næringskoding i Enhetsregisteret - automatisering og kvalitetsheving"/>
    <s v="firmapost@brreg.no"/>
    <s v="Ja"/>
    <m/>
    <m/>
    <x v="0"/>
    <n v="200000"/>
    <n v="200000"/>
    <x v="0"/>
    <s v=" "/>
    <n v="0"/>
    <m/>
    <x v="3"/>
    <s v="Kunnstig intelligens, nasjonal felleskomponent"/>
    <m/>
    <x v="2"/>
    <x v="1"/>
    <m/>
    <x v="0"/>
    <x v="1"/>
    <x v="0"/>
    <x v="0"/>
    <x v="0"/>
    <m/>
    <m/>
    <s v="Formålet med testen er å kartlegge i hvor stor grad det er mulig å gi bedre støtte til fastsetting av næringskoder, automatisere næringskodingen og om metoden kan benyttes til å gi en bedre brukleropplevelse og unngå mangelfull beskrivelse. En testversjon er tatt i bruk i produksjon som støtte til saksbehandleren fastsetting av næringkoder med godt resultat. Videre er det interessant å undersøke om det er mulig å trekke ut annen type virksomhetsom drives utover det som blir reflektert i næringskoden for eksempel som verktøy for å gjøre utplukk av utvalg for kontroll eller andre undersøkelse. "/>
    <s v="Maskinlæring, KI, AI, næringskoder"/>
    <m/>
    <x v="1"/>
    <x v="1"/>
    <x v="1"/>
    <x v="1"/>
    <x v="1"/>
    <x v="0"/>
    <x v="1"/>
    <x v="0"/>
    <x v="0"/>
    <x v="0"/>
    <s v="Skriv her"/>
    <m/>
    <x v="0"/>
    <m/>
    <s v="X"/>
    <m/>
    <s v="x"/>
    <m/>
    <m/>
    <x v="0"/>
    <x v="1"/>
    <m/>
    <x v="0"/>
    <x v="1"/>
    <x v="0"/>
    <x v="1"/>
    <x v="0"/>
    <x v="0"/>
    <x v="1"/>
    <m/>
    <m/>
  </r>
  <r>
    <x v="44"/>
    <x v="5"/>
    <s v="Nordic Smart Government 3.0"/>
    <s v="firmapost@brreg.no"/>
    <s v="Ja"/>
    <m/>
    <m/>
    <x v="0"/>
    <s v="10 MNOK"/>
    <n v="10000000"/>
    <x v="2"/>
    <s v="5 MNOK"/>
    <n v="5000000"/>
    <m/>
    <x v="1"/>
    <s v="Internasjonalt"/>
    <m/>
    <x v="1"/>
    <x v="1"/>
    <m/>
    <x v="0"/>
    <x v="0"/>
    <x v="0"/>
    <x v="1"/>
    <x v="0"/>
    <m/>
    <m/>
    <s v="Nordisk prosjekt for forenkling av regnskapsføring og rapportering til offentlig og privat sektor. I prinsippet skal rapportering ikke være nødvendig. Data hentes hvor de er. Gevinst i B2B marked beregnet til 250 mrd NOK i Norden, i tillegg til besparelser ved rapportering til offentlig sektor og gevinst for den enkelte SMB"/>
    <s v="Forenkling, sanntidsøkonomi, SMB"/>
    <m/>
    <x v="0"/>
    <x v="1"/>
    <x v="0"/>
    <x v="1"/>
    <x v="1"/>
    <x v="0"/>
    <x v="1"/>
    <x v="1"/>
    <x v="0"/>
    <x v="0"/>
    <s v="Gevinster i for SMBer i form  av effektivisering, bedre grunnlag for beslutninger og nye produkter "/>
    <m/>
    <x v="0"/>
    <m/>
    <m/>
    <m/>
    <s v="x"/>
    <m/>
    <m/>
    <x v="1"/>
    <x v="1"/>
    <m/>
    <x v="0"/>
    <x v="0"/>
    <x v="1"/>
    <x v="1"/>
    <x v="0"/>
    <x v="1"/>
    <x v="2"/>
    <m/>
    <m/>
  </r>
  <r>
    <x v="44"/>
    <x v="5"/>
    <s v="TOOP - The Once Only Principle"/>
    <s v="firmapost@brreg.no"/>
    <s v="Ja"/>
    <m/>
    <m/>
    <x v="1"/>
    <s v="1,6 mill"/>
    <n v="1600000"/>
    <x v="0"/>
    <n v="400000"/>
    <n v="400000"/>
    <m/>
    <x v="3"/>
    <s v="Internasjonalt"/>
    <m/>
    <x v="1"/>
    <x v="1"/>
    <m/>
    <x v="1"/>
    <x v="0"/>
    <x v="0"/>
    <x v="0"/>
    <x v="0"/>
    <m/>
    <m/>
    <s v="EU prosjekt for utveksling av informasjon om næringsliv mellom offentlige etater over landegrenser for å unngå multiple rapporteringer.Aktuelt for mange formål, registrering av selskap i annent land, offentlige anskaffelser, oppfølging av utenlandske skattepliktige til Norge og utenlandske arbeidsgivere med oppdrag i Norge  mm"/>
    <s v="kun en gang, once only, dokumentasjonsbevis, tillit"/>
    <m/>
    <x v="1"/>
    <x v="1"/>
    <x v="0"/>
    <x v="1"/>
    <x v="0"/>
    <x v="0"/>
    <x v="1"/>
    <x v="1"/>
    <x v="0"/>
    <x v="0"/>
    <m/>
    <m/>
    <x v="0"/>
    <m/>
    <s v="X"/>
    <m/>
    <s v="x"/>
    <m/>
    <m/>
    <x v="0"/>
    <x v="0"/>
    <m/>
    <x v="0"/>
    <x v="0"/>
    <x v="1"/>
    <x v="1"/>
    <x v="0"/>
    <x v="1"/>
    <x v="1"/>
    <m/>
    <m/>
  </r>
  <r>
    <x v="44"/>
    <x v="5"/>
    <s v="100 % digital registerforvaltning"/>
    <s v="firmapost@brreg.no"/>
    <s v="Ja"/>
    <m/>
    <m/>
    <x v="2"/>
    <s v="Skriv inn total kostnadsramme for egen virksomhet"/>
    <n v="0"/>
    <x v="3"/>
    <n v="300000"/>
    <n v="300000"/>
    <m/>
    <x v="2"/>
    <s v="Datadeling, nasjonale felleskomponenter"/>
    <m/>
    <x v="2"/>
    <x v="1"/>
    <m/>
    <x v="0"/>
    <x v="0"/>
    <x v="0"/>
    <x v="0"/>
    <x v="2"/>
    <s v="Nei"/>
    <m/>
    <s v="&quot;Brønnøysundregistrene forvalter 18 ulike registre med stor samfunnsmessig verdi. Teknologi og grunnleggende prinsipper for dagens IT-løsning ble utviklet tidlig på 90-tallet for en papirbasert forvaltning. Innrapporteringen til de ulike registre er i liten grad samordnet, og selv om ulike digitale tjenester og produkter er tilgjengelig på brreg.no og altinn.no, leveres noe også kun manuelt. Ny registerplattform vil være en muliggjører for 100 % digital registerforvaltning. Ny registerplattform muliggjør 100 % digital innrapportering, 100 % digital saksbehandling og 100 % digital tilgjengeliggjøring av informasjon. Det er et stort potensial for mer generelle og mer generiske innrapporteringsløsninger godt integrert med den nye nasjonale registerplattformen BRsys. Eksisterende løsning for elektronisk innrapportering til Enhetsregisteret og Foretaksregisteret, samordnet registermelding, har vært i bruk i mange år og ansees helt klart å være moden for utskiftning/vesentlig utvikling.&quot;"/>
    <s v="forenkling, virksomheter, once only, brukerdialog"/>
    <m/>
    <x v="1"/>
    <x v="1"/>
    <x v="0"/>
    <x v="1"/>
    <x v="0"/>
    <x v="1"/>
    <x v="1"/>
    <x v="0"/>
    <x v="1"/>
    <x v="0"/>
    <m/>
    <m/>
    <x v="1"/>
    <m/>
    <s v="X"/>
    <s v="x"/>
    <s v="x"/>
    <m/>
    <m/>
    <x v="0"/>
    <x v="2"/>
    <m/>
    <x v="0"/>
    <x v="0"/>
    <x v="1"/>
    <x v="1"/>
    <x v="0"/>
    <x v="0"/>
    <x v="2"/>
    <m/>
    <m/>
  </r>
  <r>
    <x v="44"/>
    <x v="5"/>
    <s v="BRsys"/>
    <m/>
    <s v="Ja"/>
    <m/>
    <m/>
    <x v="0"/>
    <s v="925 mill "/>
    <n v="925000000"/>
    <x v="4"/>
    <s v="160 mill "/>
    <n v="160000000"/>
    <m/>
    <x v="2"/>
    <s v="datadeling; nasjonal felleskomponent"/>
    <m/>
    <x v="0"/>
    <x v="1"/>
    <m/>
    <x v="0"/>
    <x v="1"/>
    <x v="0"/>
    <x v="0"/>
    <x v="0"/>
    <s v="Ikke relevant"/>
    <m/>
    <s v="Brønnøysundregistrene forvalter i dag 18 ulike nasjonale registre, herunder Enhetsregisteret som er en nasjonal felleskomponent. Disse 18 registrene behandles i 14 ulike systemer som er utviklet over flere tiår av Brønnøysundregistrene. Prosjekt BRsys skal utvikle en ny registerplattform som erstatter disse med en ny og moderne løsning. Prosjektet skal sikre registersystemer tilpasset dagens og fremtidens behov slik at de lovendringer og reguleringer som Storting og regjering legger opp til kan gjennomføres og være et fortrinn for norsk næringsliv også i framtiden. Mer moderne arkitektur vil gjøre det enklere å oppnå et heldigitalt mottak av informasjon til registrene og en heldigital tilgjengeliggjøring fra registrene. Ny løsning legger til rette for at Brønnøysundregistrene også kan ta ansvar for flere, nye registre på en effektiv måte. Gjennom målrettet bruk av teknologi og smarte digitale løsninger vil vi kunne gi raskere og mer brukerrettet saksbehandling samtidig som vi sikrer likebehandling og etterlevelse av lover og forskrifter."/>
    <s v="registersystem, registerplattform, kjernesystem, forenkling, registertjenester, arkitektur, automatisering, brukerdialog, "/>
    <m/>
    <x v="0"/>
    <x v="0"/>
    <x v="0"/>
    <x v="0"/>
    <x v="0"/>
    <x v="0"/>
    <x v="1"/>
    <x v="0"/>
    <x v="1"/>
    <x v="0"/>
    <m/>
    <m/>
    <x v="0"/>
    <s v="x"/>
    <s v="X"/>
    <m/>
    <s v="x"/>
    <m/>
    <m/>
    <x v="0"/>
    <x v="0"/>
    <m/>
    <x v="0"/>
    <x v="0"/>
    <x v="1"/>
    <x v="1"/>
    <x v="20"/>
    <x v="0"/>
    <x v="2"/>
    <m/>
    <m/>
  </r>
  <r>
    <x v="44"/>
    <x v="5"/>
    <s v="API Regnskapsregisteret"/>
    <s v="firmapost@brreg.no"/>
    <s v="Ja"/>
    <m/>
    <m/>
    <x v="2"/>
    <s v="Ikke definert"/>
    <n v="0"/>
    <x v="3"/>
    <s v="Ikke definert"/>
    <n v="0"/>
    <m/>
    <x v="3"/>
    <m/>
    <m/>
    <x v="2"/>
    <x v="0"/>
    <m/>
    <x v="0"/>
    <x v="0"/>
    <x v="0"/>
    <x v="0"/>
    <x v="0"/>
    <s v="Ikke relevant"/>
    <m/>
    <s v="Formålet med prosjektet er å tilgjengeliggjøre strukturerte data fra Regnskapsregisteret på ny plattform (openshift og elasticshearch)_x000a_Det er behov for en selvstendig tjeneste da det er stor etterspørsel etter et API for Regnskapsregisteret. Dagens leveranser fra Regnskapsregisteret er basert på gammel teknologi i store bulk-leveranser. Det bør utvikles en fremtidsrettet tjeneste for både private og offentlige aktører som på sikt skal erstatte dagens leveranser._x000a_"/>
    <s v="API Regnskapsregisteret,  "/>
    <m/>
    <x v="0"/>
    <x v="1"/>
    <x v="0"/>
    <x v="1"/>
    <x v="0"/>
    <x v="1"/>
    <x v="1"/>
    <x v="1"/>
    <x v="1"/>
    <x v="0"/>
    <m/>
    <m/>
    <x v="0"/>
    <m/>
    <s v="X"/>
    <m/>
    <s v="x"/>
    <m/>
    <m/>
    <x v="0"/>
    <x v="1"/>
    <m/>
    <x v="0"/>
    <x v="0"/>
    <x v="1"/>
    <x v="1"/>
    <x v="0"/>
    <x v="1"/>
    <x v="1"/>
    <m/>
    <s v="Oppstart ikke avklart."/>
  </r>
  <r>
    <x v="44"/>
    <x v="5"/>
    <s v="API Regnskap"/>
    <s v="firmapost@brreg.no"/>
    <s v="Ja"/>
    <m/>
    <m/>
    <x v="0"/>
    <s v="700.000,-"/>
    <n v="700000"/>
    <x v="0"/>
    <s v="700.000,-"/>
    <n v="700000"/>
    <m/>
    <x v="3"/>
    <m/>
    <m/>
    <x v="0"/>
    <x v="1"/>
    <m/>
    <x v="0"/>
    <x v="0"/>
    <x v="0"/>
    <x v="0"/>
    <x v="0"/>
    <s v="Ikke relevant"/>
    <m/>
    <s v="Tilgjengeliggjøre åpne regnskapsdata på tvers av landegrense til private aktører"/>
    <s v="Nøkkeltall fra Regnskap, årsregnskap,"/>
    <m/>
    <x v="0"/>
    <x v="1"/>
    <x v="0"/>
    <x v="1"/>
    <x v="0"/>
    <x v="0"/>
    <x v="1"/>
    <x v="1"/>
    <x v="0"/>
    <x v="0"/>
    <m/>
    <m/>
    <x v="0"/>
    <m/>
    <m/>
    <m/>
    <m/>
    <s v="x - Forskning"/>
    <m/>
    <x v="1"/>
    <x v="1"/>
    <m/>
    <x v="0"/>
    <x v="0"/>
    <x v="0"/>
    <x v="1"/>
    <x v="0"/>
    <x v="0"/>
    <x v="0"/>
    <m/>
    <s v="Utviklet til forskning"/>
  </r>
  <r>
    <x v="44"/>
    <x v="5"/>
    <s v="Data fra Enhetsregisteret"/>
    <s v="firmapost@brreg.no"/>
    <s v="Ja"/>
    <m/>
    <m/>
    <x v="2"/>
    <s v="Skriv inn total kostnadsramme for egen virksomhet"/>
    <n v="0"/>
    <x v="3"/>
    <s v="Skriv inn budsjett for dette året"/>
    <n v="0"/>
    <m/>
    <x v="3"/>
    <m/>
    <m/>
    <x v="2"/>
    <x v="0"/>
    <m/>
    <x v="0"/>
    <x v="0"/>
    <x v="0"/>
    <x v="0"/>
    <x v="0"/>
    <s v="Ikke relevant"/>
    <m/>
    <s v=" Hovedformålet for dette prosjektet er å tilgjengeliggjøre Rolleopplysninger fra ER. Det er stort behov for disse opplysningene fra våre kunder. I tillegg har vi et internt behov for å fase ut andre tjenester og strategisk styrke ER som felleskomponent. Flere prosjekt er også avhengig av disse opplysningene: EUBusinessgraph, Toop, eBEvis, DSOP.  _x000a_ _x000a_"/>
    <s v="Rolleopplysninger, Data fra Enhetsregisteret,"/>
    <m/>
    <x v="0"/>
    <x v="1"/>
    <x v="1"/>
    <x v="1"/>
    <x v="0"/>
    <x v="1"/>
    <x v="1"/>
    <x v="0"/>
    <x v="1"/>
    <x v="0"/>
    <m/>
    <m/>
    <x v="0"/>
    <m/>
    <s v="X"/>
    <m/>
    <s v="x"/>
    <m/>
    <m/>
    <x v="1"/>
    <x v="0"/>
    <m/>
    <x v="0"/>
    <x v="0"/>
    <x v="1"/>
    <x v="1"/>
    <x v="0"/>
    <x v="1"/>
    <x v="0"/>
    <m/>
    <s v="Skal videreutvikle eksisterende tjeneste."/>
  </r>
  <r>
    <x v="44"/>
    <x v="5"/>
    <s v="Bransjeguide renhold"/>
    <s v="firmapost@brreg.no"/>
    <s v="Ja"/>
    <m/>
    <m/>
    <x v="0"/>
    <s v="0,4 mill"/>
    <n v="400000"/>
    <x v="0"/>
    <s v="0,2 mill"/>
    <n v="200000"/>
    <m/>
    <x v="5"/>
    <m/>
    <m/>
    <x v="0"/>
    <x v="1"/>
    <m/>
    <x v="0"/>
    <x v="3"/>
    <x v="0"/>
    <x v="0"/>
    <x v="0"/>
    <s v="Ikke relevant"/>
    <m/>
    <s v="Formålet med e-guide for renholdsvirksomheter er å gjøre det enklere for de som vil starte opp innen renholdsbransjen, ved å enkelt kunne finne hvilke myndighetskrav de må oppfylle for å starte og drive lovlig virksomhet."/>
    <s v="Renhold, fasadevask, saneringsvask, bilvask, containervask, vask"/>
    <m/>
    <x v="1"/>
    <x v="1"/>
    <x v="0"/>
    <x v="0"/>
    <x v="0"/>
    <x v="1"/>
    <x v="1"/>
    <x v="0"/>
    <x v="0"/>
    <x v="0"/>
    <m/>
    <m/>
    <x v="0"/>
    <m/>
    <s v="X"/>
    <m/>
    <s v="x"/>
    <m/>
    <m/>
    <x v="1"/>
    <x v="0"/>
    <m/>
    <x v="0"/>
    <x v="0"/>
    <x v="1"/>
    <x v="1"/>
    <x v="0"/>
    <x v="1"/>
    <x v="1"/>
    <m/>
    <s v="Forventet lansert i løpet av 2019._x000a_Arbeidstilsynet er oppdragsgiver."/>
  </r>
  <r>
    <x v="44"/>
    <x v="5"/>
    <s v="DSOP (Digital samhandlig offentlig privat) Selskapsetablering"/>
    <s v="firmapost@brreg.no"/>
    <s v="Ja"/>
    <m/>
    <m/>
    <x v="2"/>
    <s v="Skriv inn total kostnadsramme for egen virksomhet"/>
    <n v="0"/>
    <x v="3"/>
    <m/>
    <n v="0"/>
    <m/>
    <x v="6"/>
    <m/>
    <m/>
    <x v="2"/>
    <x v="1"/>
    <m/>
    <x v="1"/>
    <x v="0"/>
    <x v="0"/>
    <x v="0"/>
    <x v="2"/>
    <m/>
    <m/>
    <s v="Ser på muligheten for å kunne etablere en mer sømløs prosess mellom kunde, bank og Brønnøysundregistrene ved etablering av aksjeselskap. Innovasjon og verdiskapning- for næringslivet, privatpersoner og offentlig sektor"/>
    <s v="selskapsetablering, digital, offentlig, privat, samarbeid, innovasjon"/>
    <m/>
    <x v="0"/>
    <x v="0"/>
    <x v="0"/>
    <x v="1"/>
    <x v="1"/>
    <x v="0"/>
    <x v="1"/>
    <x v="1"/>
    <x v="0"/>
    <x v="0"/>
    <m/>
    <m/>
    <x v="1"/>
    <m/>
    <m/>
    <m/>
    <m/>
    <s v="x"/>
    <m/>
    <x v="0"/>
    <x v="1"/>
    <m/>
    <x v="0"/>
    <x v="0"/>
    <x v="1"/>
    <x v="1"/>
    <x v="0"/>
    <x v="0"/>
    <x v="3"/>
    <m/>
    <m/>
  </r>
  <r>
    <x v="44"/>
    <x v="1"/>
    <s v="Tjenester 3.0- Ny tjenesteutviklingsplattform"/>
    <s v="kria@brreg.no"/>
    <s v="Ja"/>
    <m/>
    <m/>
    <x v="1"/>
    <s v="55 MNOK"/>
    <n v="55000000"/>
    <x v="1"/>
    <s v="35 MNOK"/>
    <n v="35000000"/>
    <m/>
    <x v="2"/>
    <m/>
    <m/>
    <x v="0"/>
    <x v="1"/>
    <m/>
    <x v="0"/>
    <x v="0"/>
    <x v="0"/>
    <x v="1"/>
    <x v="0"/>
    <s v="Ja"/>
    <m/>
    <s v="For å nå målsetningene i Regjeringens satsningsområde Konkurransekraft for norske arbeidsplasser,  Digital agenda og å nå målene i Altinn-strategien foreslås det å modernisere Felleskomponenten Altinn. Videreutvikling av Altinn legger til rette for økt realiseringstakt av helhetlige digitale offentlige sluttbrukertjenester, og muliggjør prinsippet om at informasjon til det offentlige skal leveres kun én gang.  Selvbetjente verktøy for tjenesteproduksjon skal forenkle, og det skal legges bedre til rette for samhandling, innovasjon og informasjonsdeling ved bruk av Altinn."/>
    <s v="tjenester, sammenhengende tjenester, tjenesteutvikling, sky, livshendelser "/>
    <m/>
    <x v="1"/>
    <x v="1"/>
    <x v="0"/>
    <x v="1"/>
    <x v="0"/>
    <x v="1"/>
    <x v="1"/>
    <x v="0"/>
    <x v="1"/>
    <x v="0"/>
    <m/>
    <m/>
    <x v="1"/>
    <m/>
    <s v="X"/>
    <s v="x"/>
    <s v="x"/>
    <m/>
    <m/>
    <x v="0"/>
    <x v="0"/>
    <m/>
    <x v="0"/>
    <x v="1"/>
    <x v="0"/>
    <x v="1"/>
    <x v="0"/>
    <x v="0"/>
    <x v="2"/>
    <m/>
    <m/>
  </r>
  <r>
    <x v="44"/>
    <x v="1"/>
    <s v="Fullmakt til innbyggere"/>
    <s v="kria@brreg.no"/>
    <s v="Ja"/>
    <m/>
    <m/>
    <x v="1"/>
    <s v="20 MNOK- sammen med HELT"/>
    <n v="20000000"/>
    <x v="2"/>
    <s v="15 MNOK"/>
    <n v="15000000"/>
    <m/>
    <x v="2"/>
    <s v="Fellesløsning"/>
    <m/>
    <x v="0"/>
    <x v="1"/>
    <m/>
    <x v="0"/>
    <x v="0"/>
    <x v="0"/>
    <x v="1"/>
    <x v="0"/>
    <s v="Ja"/>
    <m/>
    <s v="Dette er et tverretatlig samarbeidsprosjekt initiert av SKATE samarbeidet hvor vi ønsker å finne en digital løsning for representasjonsforhold. Prosjektet dekker både vergemål for barn, voksne og fullmakter. Leveransen må legge til rette slik at behov dekkes både overfor representant, representert og forvaltningen. Prosjektet vil legge tilrette slik at data om representasjonsforhold kan settes på tjenester som leveres i forvaltningsapparatet. Gevinstene knyttet til denne digitaliseringen vil være mange millioner pr. år. Det er imidlertid også knyttet forutsetninger til leveransen, blant annet behov for å granulere vergemål, noe som behøver regelverkstilpasninger. Prosjektet vil levere dokumentasjon i hht prosjektveiviseren for overgang fra konsept til planlegging 27.10.2018."/>
    <s v="tilgangsstyring, autorisasjon, fullmakter, deling av data "/>
    <m/>
    <x v="1"/>
    <x v="1"/>
    <x v="0"/>
    <x v="1"/>
    <x v="0"/>
    <x v="1"/>
    <x v="1"/>
    <x v="1"/>
    <x v="0"/>
    <x v="0"/>
    <m/>
    <m/>
    <x v="1"/>
    <m/>
    <s v="X"/>
    <s v="x"/>
    <s v="x"/>
    <m/>
    <m/>
    <x v="0"/>
    <x v="0"/>
    <m/>
    <x v="0"/>
    <x v="1"/>
    <x v="0"/>
    <x v="1"/>
    <x v="0"/>
    <x v="0"/>
    <x v="0"/>
    <m/>
    <m/>
  </r>
  <r>
    <x v="44"/>
    <x v="1"/>
    <s v="Helhetlig tilgangsstyring"/>
    <s v="kria@brreg.no"/>
    <s v="Ja"/>
    <m/>
    <m/>
    <x v="1"/>
    <s v="20 MNOK"/>
    <n v="20000000"/>
    <x v="2"/>
    <s v="15 MNOK"/>
    <n v="15000000"/>
    <m/>
    <x v="2"/>
    <s v="Infrastruktur"/>
    <m/>
    <x v="0"/>
    <x v="1"/>
    <m/>
    <x v="0"/>
    <x v="0"/>
    <x v="0"/>
    <x v="1"/>
    <x v="0"/>
    <s v="Ja"/>
    <m/>
    <s v="Samtykke, hjemler, rollebaserte tilganger og fullmakter - sett opp mot sentrale registre som folkeregisteret og enhetsregisteret, utgjør tilsammen grunnfjellet i den norske tillitsinfrastrukturen og aktualiseres når volumet av data som skal deles øker._x000a__x000a_HELT jobber med å videreutvikle tillitsinfrastrukturen helhetlig med spesielt fokus på sikkerhet, personvern og samhandling for å sikre at vi kan opprettholde det høye tillitsnivået i fremtidens digitale hverdag._x000a__x000a_HELT er en forutsetning for trygg og sikker deling av data på tvers av sektor, og forvaltningsnivå i det offentlige og mellom privat næringsliv og offentlig sektor.   _x000a__x000a_Sentral funksjonalitet for Fullmaktsløsning for innbyggere vil realiseres i HELT."/>
    <s v="tilgangsstyring, autorisasjon, fullmakter, deling av data "/>
    <m/>
    <x v="1"/>
    <x v="1"/>
    <x v="0"/>
    <x v="1"/>
    <x v="0"/>
    <x v="1"/>
    <x v="1"/>
    <x v="1"/>
    <x v="0"/>
    <x v="0"/>
    <m/>
    <m/>
    <x v="1"/>
    <m/>
    <s v="X"/>
    <s v="x"/>
    <s v="x"/>
    <m/>
    <m/>
    <x v="0"/>
    <x v="0"/>
    <m/>
    <x v="0"/>
    <x v="1"/>
    <x v="0"/>
    <x v="1"/>
    <x v="0"/>
    <x v="0"/>
    <x v="0"/>
    <m/>
    <m/>
  </r>
  <r>
    <x v="44"/>
    <x v="1"/>
    <s v="Tilrettelegging for samhandling"/>
    <s v="kria@brreg.no"/>
    <s v="Ja"/>
    <m/>
    <m/>
    <x v="1"/>
    <s v="12 MNOK"/>
    <n v="12000000"/>
    <x v="2"/>
    <s v="5 MNOK"/>
    <n v="5000000"/>
    <m/>
    <x v="3"/>
    <s v="Informasjonsforvaltning"/>
    <m/>
    <x v="1"/>
    <x v="1"/>
    <m/>
    <x v="0"/>
    <x v="0"/>
    <x v="0"/>
    <x v="1"/>
    <x v="0"/>
    <s v="Ja"/>
    <m/>
    <s v="&quot;Regjeringens satsingsområde Konkurransekraft for norske arbeidsplasser, skal blant annet fremme innovasjon og verdiskaping for innbyggere og næringsliv.  For å bidra til å nå målsetningene her og i stortingsmeldingen Digital agenda for Norge, foreslås det å fornye og videreutvikle Brønnøysundregistrenes arbeid med Altinn og informasjonsforvaltning. Satsingen legger til rette for økt realiseringstakt for helhetlige digitale offentlige sluttbrukertjenester, og muliggjør prinsippet om at informasjon til det offentlige skal leveres kun én gang.  Det skal legges bedre til rette for samhandling, innovasjon og informasjonsdeling ved bruk av felleskomponentene. _x000a_tilrettelegging for tverrsektoriell samhandling _x000a_Formålet med tiltaket er   1) Informasjon til det offentlige skal leveres kun én gang 2) Helhetlige offentlige sluttbrukertjenester med brukeren i sentrum 3) Innovasjon og verdiskapning- for næringslivet, privatpersoner og offentlig sektor &quot;"/>
    <s v="tilgangsstyring, deling av data, privat offentlig samarbeid, økosystem "/>
    <m/>
    <x v="1"/>
    <x v="1"/>
    <x v="0"/>
    <x v="1"/>
    <x v="0"/>
    <x v="1"/>
    <x v="0"/>
    <x v="0"/>
    <x v="0"/>
    <x v="0"/>
    <m/>
    <m/>
    <x v="1"/>
    <m/>
    <s v="X"/>
    <s v="x"/>
    <s v="x"/>
    <m/>
    <m/>
    <x v="0"/>
    <x v="0"/>
    <m/>
    <x v="0"/>
    <x v="1"/>
    <x v="0"/>
    <x v="0"/>
    <x v="0"/>
    <x v="0"/>
    <x v="2"/>
    <m/>
    <m/>
  </r>
  <r>
    <x v="44"/>
    <x v="5"/>
    <s v="Felles begrepskatalog"/>
    <s v="jan.nerdal@brreg.no"/>
    <s v="Ja"/>
    <m/>
    <m/>
    <x v="0"/>
    <s v="5,8 mill"/>
    <n v="5800000"/>
    <x v="0"/>
    <s v="5,8 mill"/>
    <n v="5800000"/>
    <m/>
    <x v="2"/>
    <s v="Fellesløsning"/>
    <m/>
    <x v="0"/>
    <x v="1"/>
    <m/>
    <x v="0"/>
    <x v="0"/>
    <x v="0"/>
    <x v="1"/>
    <x v="0"/>
    <s v="Ikke relevant"/>
    <m/>
    <s v="Etatene skal beskrive sin tolking av begreper i lovverk og annet forvaltningsregelverk i egen begrepskatalog. Begrepsbeskrivelsene skal bl.a. legge til rette for at opplysningene i datasettene kan beskrives eksplisitt, f.eks. hva inngår i “likningsverdi”. Begrepsbeskrivelsene skal være tilgjengelige i en felles begrepskatalog slik at regelverksutvikling og digitaliseringsprosjekter kan identifisere forenklinger. Det vil også være en egen registreringsløsningfor de som ikke har egen løsning i sin organisasjon."/>
    <s v="Felles datakatalog, begreper"/>
    <m/>
    <x v="1"/>
    <x v="1"/>
    <x v="0"/>
    <x v="1"/>
    <x v="1"/>
    <x v="0"/>
    <x v="1"/>
    <x v="1"/>
    <x v="0"/>
    <x v="0"/>
    <m/>
    <m/>
    <x v="1"/>
    <m/>
    <s v="X"/>
    <m/>
    <s v="x"/>
    <m/>
    <m/>
    <x v="0"/>
    <x v="0"/>
    <m/>
    <x v="0"/>
    <x v="0"/>
    <x v="0"/>
    <x v="1"/>
    <x v="0"/>
    <x v="0"/>
    <x v="2"/>
    <m/>
    <s v="Begrepskatalogen er kjent for mange kommuner, og har vært særskilt presentert for Bergen kommuner. Er ikke presentert for interesseorganisasjonen KS._x000a_Løsningen Felles begrepskatalog bygger videre på teknisk funksjonalitet som finnes i Felles datakatalog. Den er en del av Felles datakatalog på lik linje med modellkatalog og API katalog."/>
  </r>
  <r>
    <x v="44"/>
    <x v="5"/>
    <s v="Felles modellkatalog"/>
    <s v="jan.nerdal@brreg.no"/>
    <s v="Ja"/>
    <m/>
    <m/>
    <x v="0"/>
    <s v="4 mill"/>
    <n v="4000000"/>
    <x v="0"/>
    <s v="5 mill"/>
    <n v="5000000"/>
    <m/>
    <x v="2"/>
    <s v="Fellesløsning"/>
    <m/>
    <x v="0"/>
    <x v="1"/>
    <m/>
    <x v="0"/>
    <x v="0"/>
    <x v="0"/>
    <x v="1"/>
    <x v="0"/>
    <s v="Nei"/>
    <m/>
    <s v="Katalog som inneholder informasjonmodeller som er høstet fra lokale modellkataloger hos offentlige virksomheter. Den skal også inneholde referansemodeller for de områdene der dette finnes. Løsningen består av en publiseringsløsning og en høsteløsning."/>
    <s v="Fellesd datakatalog, informasjonsmodeller"/>
    <m/>
    <x v="1"/>
    <x v="1"/>
    <x v="0"/>
    <x v="1"/>
    <x v="0"/>
    <x v="1"/>
    <x v="1"/>
    <x v="1"/>
    <x v="0"/>
    <x v="0"/>
    <m/>
    <m/>
    <x v="0"/>
    <m/>
    <s v="X"/>
    <m/>
    <s v="x"/>
    <m/>
    <m/>
    <x v="0"/>
    <x v="0"/>
    <m/>
    <x v="0"/>
    <x v="0"/>
    <x v="0"/>
    <x v="1"/>
    <x v="0"/>
    <x v="0"/>
    <x v="2"/>
    <m/>
    <s v="Modellkatalog er en del av Felles datakatalog. Finnes ikke en slik oversikt i dag, så det er nyskapende og mulighet å finne informasjonsmodeller som igjen er grunnlaget for utveksling av informasjon. Henger sammen med øvrige kataloger i Felles datakatalog."/>
  </r>
  <r>
    <x v="45"/>
    <x v="2"/>
    <s v="NVDB program ( NVDB referansesystem og tilpasning fagsystemer)"/>
    <s v="firmapost@vegvesen.no"/>
    <s v="Ja"/>
    <m/>
    <m/>
    <x v="0"/>
    <s v="100 - 150 mill"/>
    <n v="100000000"/>
    <x v="4"/>
    <s v="20-50 mill"/>
    <n v="20000000"/>
    <m/>
    <x v="0"/>
    <m/>
    <m/>
    <x v="0"/>
    <x v="1"/>
    <m/>
    <x v="0"/>
    <x v="0"/>
    <x v="0"/>
    <x v="1"/>
    <x v="0"/>
    <m/>
    <m/>
    <s v="Skal gi etaten en vegnettsmodell i NVDB og et vegreferansesystem langs veg som er uavhengig av gjeldende administrative inndelinger og grenser. Ny vegnettsmodell gir mulighet for håndtering av spesifikt vegnett for gående/syklende, og andre fremtidige transportnettverk. Et forenklet referansesystem som gjør det enklere for tilknytting av fagsystem og tjenester._x000a_Sikrer at fagsystemene kan knytte sin faginformasjon til vegnettet, samt ta ut sin fagstatistikk. Tiltaket sikrer også at en opprettholder dataflyt mellom NVDB og fagsystemene."/>
    <s v="NVDB, referansesystem"/>
    <m/>
    <x v="1"/>
    <x v="0"/>
    <x v="0"/>
    <x v="1"/>
    <x v="1"/>
    <x v="0"/>
    <x v="1"/>
    <x v="0"/>
    <x v="0"/>
    <x v="0"/>
    <s v="Skriv her"/>
    <m/>
    <x v="0"/>
    <s v="x"/>
    <s v="X"/>
    <m/>
    <m/>
    <m/>
    <m/>
    <x v="0"/>
    <x v="0"/>
    <m/>
    <x v="0"/>
    <x v="0"/>
    <x v="0"/>
    <x v="0"/>
    <x v="0"/>
    <x v="0"/>
    <x v="0"/>
    <m/>
    <m/>
  </r>
  <r>
    <x v="45"/>
    <x v="2"/>
    <s v="Utvikling av selvbetjeningsløsninger på TK "/>
    <s v="firmapost@vegvesen.no"/>
    <s v="Ja"/>
    <m/>
    <m/>
    <x v="0"/>
    <s v="10-50 mill (2018-2019)"/>
    <n v="10000000"/>
    <x v="2"/>
    <s v="10-25 mill"/>
    <n v="10000000"/>
    <m/>
    <x v="0"/>
    <m/>
    <m/>
    <x v="0"/>
    <x v="1"/>
    <m/>
    <x v="0"/>
    <x v="1"/>
    <x v="0"/>
    <x v="0"/>
    <x v="0"/>
    <m/>
    <m/>
    <s v="Prosjektet for utvikling av selvbetjeningsløsninger på TK er opprettet for å få fokus på og kontinuitet i digitaliseringen innenfor området. Det er en  rekke med mulige digitaliseringstiltak og man prioriterer de som har størst gevinst, enten det er intern effektivisering eller ekstern samfunnsgevinst. "/>
    <s v="Trafikant og kjøretøy"/>
    <m/>
    <x v="1"/>
    <x v="1"/>
    <x v="1"/>
    <x v="1"/>
    <x v="0"/>
    <x v="1"/>
    <x v="1"/>
    <x v="0"/>
    <x v="0"/>
    <x v="0"/>
    <m/>
    <m/>
    <x v="1"/>
    <m/>
    <m/>
    <m/>
    <s v="x"/>
    <m/>
    <m/>
    <x v="0"/>
    <x v="1"/>
    <m/>
    <x v="0"/>
    <x v="0"/>
    <x v="1"/>
    <x v="1"/>
    <x v="0"/>
    <x v="0"/>
    <x v="1"/>
    <m/>
    <m/>
  </r>
  <r>
    <x v="45"/>
    <x v="2"/>
    <s v="Nasjonalt tilgangspunkt for veg og trafikkdata"/>
    <s v="firmapost@vegvesen.no"/>
    <s v="Ja"/>
    <m/>
    <m/>
    <x v="0"/>
    <s v="5-15 mill"/>
    <n v="5000000"/>
    <x v="0"/>
    <s v="5-10 mill"/>
    <n v="5000000"/>
    <m/>
    <x v="0"/>
    <m/>
    <m/>
    <x v="0"/>
    <x v="1"/>
    <m/>
    <x v="0"/>
    <x v="1"/>
    <x v="0"/>
    <x v="0"/>
    <x v="0"/>
    <m/>
    <m/>
    <s v="Skal levere en portal med metadata og linker til datasett som skal tilgjengeliggjøres i henhold til ITS-direktivets forordninger."/>
    <s v="NAP"/>
    <m/>
    <x v="1"/>
    <x v="0"/>
    <x v="0"/>
    <x v="1"/>
    <x v="1"/>
    <x v="0"/>
    <x v="1"/>
    <x v="0"/>
    <x v="0"/>
    <x v="0"/>
    <m/>
    <m/>
    <x v="0"/>
    <s v="x"/>
    <m/>
    <s v="x"/>
    <m/>
    <m/>
    <m/>
    <x v="0"/>
    <x v="1"/>
    <m/>
    <x v="0"/>
    <x v="0"/>
    <x v="0"/>
    <x v="0"/>
    <x v="0"/>
    <x v="0"/>
    <x v="0"/>
    <m/>
    <m/>
  </r>
  <r>
    <x v="45"/>
    <x v="2"/>
    <s v="Nytt system for gjennomføring av teoriprøver"/>
    <s v="firmapost@vegvesen.no"/>
    <s v="Ja"/>
    <m/>
    <m/>
    <x v="0"/>
    <s v="20-25 mill"/>
    <n v="20000000"/>
    <x v="2"/>
    <s v="10-30 mill"/>
    <n v="10000000"/>
    <m/>
    <x v="0"/>
    <m/>
    <m/>
    <x v="0"/>
    <x v="1"/>
    <m/>
    <x v="1"/>
    <x v="0"/>
    <x v="0"/>
    <x v="0"/>
    <x v="0"/>
    <m/>
    <m/>
    <s v="Prosjektet skal anskaffe et nytt system for gjennomføring av teoretiske prøver, for å sikre at etaten effektivt og sikkert kan ivareta myndighetsoppgaven som eksamensholder. "/>
    <s v="Teoriprøvesystem"/>
    <m/>
    <x v="1"/>
    <x v="0"/>
    <x v="0"/>
    <x v="0"/>
    <x v="0"/>
    <x v="0"/>
    <x v="1"/>
    <x v="0"/>
    <x v="0"/>
    <x v="0"/>
    <m/>
    <m/>
    <x v="1"/>
    <s v="x"/>
    <s v="X"/>
    <m/>
    <m/>
    <m/>
    <m/>
    <x v="0"/>
    <x v="1"/>
    <m/>
    <x v="0"/>
    <x v="0"/>
    <x v="1"/>
    <x v="1"/>
    <x v="0"/>
    <x v="0"/>
    <x v="0"/>
    <m/>
    <m/>
  </r>
  <r>
    <x v="45"/>
    <x v="2"/>
    <s v="Innføring av informasjonsmodeller i vegprosjekter"/>
    <s v="firmapost@vegvesen.no"/>
    <s v="Ja"/>
    <m/>
    <m/>
    <x v="0"/>
    <s v="10-50 mill"/>
    <n v="10000000"/>
    <x v="2"/>
    <s v="5-20 mill"/>
    <n v="5000000"/>
    <m/>
    <x v="0"/>
    <m/>
    <m/>
    <x v="0"/>
    <x v="1"/>
    <m/>
    <x v="1"/>
    <x v="0"/>
    <x v="0"/>
    <x v="0"/>
    <x v="0"/>
    <m/>
    <m/>
    <s v="Prosjektet skal innføre ny metode for prosjektering og bygging av veg basert på digitale modeller. Metoden gir effektiviseringsgevinster gjennom bedre planer, bedre kommunikasjon og reduserte byggekostnader."/>
    <s v="Informasjonsmodeller"/>
    <m/>
    <x v="0"/>
    <x v="0"/>
    <x v="1"/>
    <x v="1"/>
    <x v="1"/>
    <x v="0"/>
    <x v="1"/>
    <x v="0"/>
    <x v="0"/>
    <x v="0"/>
    <m/>
    <m/>
    <x v="0"/>
    <s v="x"/>
    <m/>
    <m/>
    <s v="x"/>
    <m/>
    <m/>
    <x v="0"/>
    <x v="0"/>
    <m/>
    <x v="0"/>
    <x v="0"/>
    <x v="0"/>
    <x v="0"/>
    <x v="0"/>
    <x v="0"/>
    <x v="1"/>
    <m/>
    <m/>
  </r>
  <r>
    <x v="45"/>
    <x v="2"/>
    <s v="Forvaltning og vedlikeholdsstyring"/>
    <s v="firmapost@vegvesen.no"/>
    <s v="Nei"/>
    <m/>
    <m/>
    <x v="0"/>
    <s v="100-150 mill"/>
    <n v="100000000"/>
    <x v="4"/>
    <s v="10-30 mill"/>
    <n v="10000000"/>
    <m/>
    <x v="0"/>
    <m/>
    <m/>
    <x v="1"/>
    <x v="1"/>
    <m/>
    <x v="0"/>
    <x v="0"/>
    <x v="0"/>
    <x v="0"/>
    <x v="2"/>
    <m/>
    <m/>
    <s v="Mer helhetlig vedlikeholdstyring av hele vegsystemet med vedlikeholdsstrategier basert på risikoanalyse (hvilke feil som kan oppstå og konsekvensen av disse), tilstandsbasert vedlikehold der dette er hensiktsmessig ift. måloppnåelse og ikke minst kontinuerlig forbedring (balansert målstyring). Det betyr å jobbe langsiktig for en profesjonalisering og digitalisering av drift og vedlikeholds-området basert på en felles metodikk og grunnlag, færre og mer standardiserte IKT-systemer, øke kunnskapen om moderne vedlikeholdsstyring i regionene og hos entreprenørene, mer enhetlige arbeidsprosesser, bedre kontraktstrategier og innsamling av styringsdata for kontinuerlig forbedring."/>
    <s v="Forvaltning og vedlikeholdsstyring"/>
    <m/>
    <x v="1"/>
    <x v="1"/>
    <x v="0"/>
    <x v="1"/>
    <x v="1"/>
    <x v="0"/>
    <x v="0"/>
    <x v="0"/>
    <x v="0"/>
    <x v="0"/>
    <m/>
    <m/>
    <x v="1"/>
    <s v="x"/>
    <m/>
    <m/>
    <m/>
    <m/>
    <m/>
    <x v="0"/>
    <x v="0"/>
    <m/>
    <x v="1"/>
    <x v="1"/>
    <x v="1"/>
    <x v="0"/>
    <x v="0"/>
    <x v="0"/>
    <x v="2"/>
    <m/>
    <m/>
  </r>
  <r>
    <x v="45"/>
    <x v="2"/>
    <s v="Virksomhetsarkitektur som styringsverktøy for virksomhetsutvikling"/>
    <s v="firmapost@vegvesen.no"/>
    <s v="Ja"/>
    <m/>
    <m/>
    <x v="0"/>
    <s v="5-15 mill"/>
    <n v="5000000"/>
    <x v="0"/>
    <s v="20-50 mill"/>
    <n v="20000000"/>
    <m/>
    <x v="0"/>
    <m/>
    <m/>
    <x v="2"/>
    <x v="0"/>
    <m/>
    <x v="0"/>
    <x v="0"/>
    <x v="0"/>
    <x v="0"/>
    <x v="0"/>
    <m/>
    <m/>
    <s v="Etablere virksomhetsarkitekturfunksjoner i SVV."/>
    <s v="Virksomhetsarkitektur"/>
    <m/>
    <x v="1"/>
    <x v="0"/>
    <x v="0"/>
    <x v="1"/>
    <x v="1"/>
    <x v="0"/>
    <x v="1"/>
    <x v="0"/>
    <x v="0"/>
    <x v="0"/>
    <m/>
    <m/>
    <x v="0"/>
    <s v="x"/>
    <m/>
    <m/>
    <m/>
    <m/>
    <m/>
    <x v="1"/>
    <x v="0"/>
    <m/>
    <x v="0"/>
    <x v="0"/>
    <x v="1"/>
    <x v="1"/>
    <x v="0"/>
    <x v="0"/>
    <x v="0"/>
    <m/>
    <m/>
  </r>
  <r>
    <x v="45"/>
    <x v="2"/>
    <s v="VTS 2020 "/>
    <s v="firmapost@vegvesen.no"/>
    <s v="Ja"/>
    <m/>
    <m/>
    <x v="0"/>
    <s v="200-300 mill"/>
    <n v="200000000"/>
    <x v="4"/>
    <s v="50-100 mill"/>
    <n v="50000000"/>
    <m/>
    <x v="0"/>
    <m/>
    <m/>
    <x v="0"/>
    <x v="1"/>
    <m/>
    <x v="0"/>
    <x v="0"/>
    <x v="0"/>
    <x v="0"/>
    <x v="12"/>
    <m/>
    <m/>
    <s v="Skal samordne og effektiviser VTS-tjenesten gjennom innføring av nytt hendelsesbasert toppsystem som har felles arbeidsflate for trafikkoperatørene for håndtering av hendelser og etablering av felles arbeidsprosess for hendelseshåndtering_x000a_"/>
    <s v="Vegtrafikksentralen, VTS"/>
    <m/>
    <x v="1"/>
    <x v="0"/>
    <x v="0"/>
    <x v="0"/>
    <x v="0"/>
    <x v="0"/>
    <x v="1"/>
    <x v="0"/>
    <x v="0"/>
    <x v="0"/>
    <m/>
    <m/>
    <x v="1"/>
    <m/>
    <m/>
    <s v="x"/>
    <m/>
    <m/>
    <m/>
    <x v="0"/>
    <x v="0"/>
    <m/>
    <x v="0"/>
    <x v="0"/>
    <x v="1"/>
    <x v="1"/>
    <x v="0"/>
    <x v="0"/>
    <x v="0"/>
    <m/>
    <m/>
  </r>
  <r>
    <x v="45"/>
    <x v="2"/>
    <s v="Vinterdrift"/>
    <s v="firmapost@vegvesen.no"/>
    <s v="Ja"/>
    <m/>
    <m/>
    <x v="0"/>
    <s v="50-100 mill"/>
    <n v="50000000"/>
    <x v="1"/>
    <s v="10-30 mill"/>
    <n v="10000000"/>
    <m/>
    <x v="0"/>
    <m/>
    <m/>
    <x v="2"/>
    <x v="1"/>
    <m/>
    <x v="1"/>
    <x v="0"/>
    <x v="0"/>
    <x v="0"/>
    <x v="0"/>
    <m/>
    <m/>
    <s v="Prosjektet er et tiltak for kontroll og reduksjon av vintermengder._x000a_Det er vedtatt å etablere et beslutningsstøttesystem for vinterdrift for å forbedre overvåking og prognoser for vær- og føreforhold. Økte og endra krav, eksempelvis til vinterdrift for gående og syklende, krever også utvikling og videreutvikling av metoder og utstyr. Dette kreves også for å kunne gjennomføre vinterdriftstiltak på en mer kostnadseffektiv måte."/>
    <s v="Vintedrift"/>
    <m/>
    <x v="1"/>
    <x v="1"/>
    <x v="1"/>
    <x v="1"/>
    <x v="1"/>
    <x v="0"/>
    <x v="1"/>
    <x v="0"/>
    <x v="0"/>
    <x v="0"/>
    <m/>
    <m/>
    <x v="1"/>
    <s v="x"/>
    <m/>
    <m/>
    <m/>
    <m/>
    <m/>
    <x v="0"/>
    <x v="0"/>
    <m/>
    <x v="1"/>
    <x v="1"/>
    <x v="0"/>
    <x v="1"/>
    <x v="21"/>
    <x v="0"/>
    <x v="2"/>
    <m/>
    <m/>
  </r>
  <r>
    <x v="45"/>
    <x v="2"/>
    <s v="Økonomistyring i vegprosjekter"/>
    <s v="firmapost@vegvesen.no"/>
    <s v="Ja"/>
    <m/>
    <m/>
    <x v="0"/>
    <s v="40-70 mill"/>
    <n v="40000000"/>
    <x v="2"/>
    <s v="30-50 mill"/>
    <n v="30000000"/>
    <m/>
    <x v="0"/>
    <m/>
    <m/>
    <x v="0"/>
    <x v="0"/>
    <m/>
    <x v="0"/>
    <x v="0"/>
    <x v="0"/>
    <x v="0"/>
    <x v="0"/>
    <m/>
    <m/>
    <s v="Anskaffe og implementere en løsning for økonomioppfølging for å støtte operativ og taktisk økonomistyring i vegprosjekter i alle faser, samt støtte strategisk økonomistyring av porteføljen."/>
    <s v="Økonomistyring"/>
    <m/>
    <x v="1"/>
    <x v="1"/>
    <x v="1"/>
    <x v="1"/>
    <x v="1"/>
    <x v="0"/>
    <x v="1"/>
    <x v="0"/>
    <x v="0"/>
    <x v="0"/>
    <m/>
    <m/>
    <x v="0"/>
    <s v="x"/>
    <m/>
    <m/>
    <s v="x"/>
    <m/>
    <m/>
    <x v="1"/>
    <x v="1"/>
    <m/>
    <x v="0"/>
    <x v="0"/>
    <x v="0"/>
    <x v="1"/>
    <x v="0"/>
    <x v="0"/>
    <x v="0"/>
    <m/>
    <m/>
  </r>
  <r>
    <x v="45"/>
    <x v="2"/>
    <s v="Digitalisering -  datadistribusjon kjøretøy"/>
    <s v="firmapost@vegvesen.no"/>
    <s v="Nei"/>
    <m/>
    <m/>
    <x v="0"/>
    <s v="5-20 mill"/>
    <n v="5000000"/>
    <x v="0"/>
    <s v="0-10 mill"/>
    <n v="5000000"/>
    <m/>
    <x v="0"/>
    <m/>
    <m/>
    <x v="0"/>
    <x v="0"/>
    <m/>
    <x v="0"/>
    <x v="0"/>
    <x v="0"/>
    <x v="0"/>
    <x v="0"/>
    <m/>
    <m/>
    <s v="Selvbetjeningsløsninger og andre digitale løsninger for å tilrettelegge former effektiv og fremtidsrettet distribusjon av kjøretøydata. "/>
    <s v="Skal ikke publiseres"/>
    <m/>
    <x v="1"/>
    <x v="0"/>
    <x v="0"/>
    <x v="1"/>
    <x v="0"/>
    <x v="0"/>
    <x v="1"/>
    <x v="1"/>
    <x v="0"/>
    <x v="0"/>
    <m/>
    <m/>
    <x v="1"/>
    <m/>
    <m/>
    <m/>
    <s v="x"/>
    <m/>
    <m/>
    <x v="1"/>
    <x v="1"/>
    <m/>
    <x v="0"/>
    <x v="0"/>
    <x v="1"/>
    <x v="1"/>
    <x v="0"/>
    <x v="0"/>
    <x v="1"/>
    <m/>
    <m/>
  </r>
  <r>
    <x v="45"/>
    <x v="2"/>
    <s v="Digitalisering av håndbøker/ Digitalisering av normaler med veiledere. "/>
    <s v="firmapost@vegvesen.no"/>
    <s v="Ja"/>
    <m/>
    <m/>
    <x v="0"/>
    <s v="5-20 mill"/>
    <n v="5000000"/>
    <x v="0"/>
    <s v="5-20 mill"/>
    <n v="5000000"/>
    <m/>
    <x v="0"/>
    <m/>
    <m/>
    <x v="2"/>
    <x v="0"/>
    <m/>
    <x v="0"/>
    <x v="0"/>
    <x v="0"/>
    <x v="0"/>
    <x v="0"/>
    <m/>
    <m/>
    <s v="Prosjektet skal digitalisere håndbøkene innenfor vegsektoren for tekniske krav og tilhørende veiledninger. Dette vil gi bedre tilgang for interne og eksterne brukere."/>
    <s v="Håndbøker"/>
    <m/>
    <x v="1"/>
    <x v="1"/>
    <x v="0"/>
    <x v="0"/>
    <x v="1"/>
    <x v="0"/>
    <x v="1"/>
    <x v="0"/>
    <x v="0"/>
    <x v="0"/>
    <m/>
    <m/>
    <x v="0"/>
    <s v="x"/>
    <m/>
    <m/>
    <s v="x"/>
    <m/>
    <m/>
    <x v="2"/>
    <x v="2"/>
    <m/>
    <x v="0"/>
    <x v="0"/>
    <x v="1"/>
    <x v="1"/>
    <x v="0"/>
    <x v="0"/>
    <x v="1"/>
    <m/>
    <m/>
  </r>
  <r>
    <x v="45"/>
    <x v="2"/>
    <s v="Robotisering av 1. linjetjeneste"/>
    <s v="firmapost@vegvesen.no"/>
    <s v="Ja"/>
    <m/>
    <m/>
    <x v="0"/>
    <s v="0-20 mill"/>
    <n v="10000000"/>
    <x v="2"/>
    <s v="5-10 mill"/>
    <n v="5000000"/>
    <m/>
    <x v="0"/>
    <m/>
    <m/>
    <x v="0"/>
    <x v="0"/>
    <m/>
    <x v="0"/>
    <x v="0"/>
    <x v="0"/>
    <x v="0"/>
    <x v="0"/>
    <m/>
    <m/>
    <s v="Anskaffelse og innføring av teknologi for robotisering av kunderettede tjenester."/>
    <s v="Chatbox"/>
    <m/>
    <x v="1"/>
    <x v="0"/>
    <x v="0"/>
    <x v="1"/>
    <x v="0"/>
    <x v="1"/>
    <x v="1"/>
    <x v="0"/>
    <x v="0"/>
    <x v="0"/>
    <m/>
    <m/>
    <x v="1"/>
    <s v="x"/>
    <m/>
    <m/>
    <m/>
    <m/>
    <m/>
    <x v="1"/>
    <x v="0"/>
    <m/>
    <x v="1"/>
    <x v="0"/>
    <x v="1"/>
    <x v="1"/>
    <x v="0"/>
    <x v="0"/>
    <x v="0"/>
    <m/>
    <m/>
  </r>
  <r>
    <x v="45"/>
    <x v="2"/>
    <s v="Levere raskere"/>
    <s v="firmapost@vegvesen.no"/>
    <s v="Ja"/>
    <m/>
    <m/>
    <x v="0"/>
    <s v="30-50 mill"/>
    <n v="30000000"/>
    <x v="2"/>
    <s v="20-50 mill"/>
    <n v="20000000"/>
    <m/>
    <x v="0"/>
    <m/>
    <m/>
    <x v="0"/>
    <x v="0"/>
    <m/>
    <x v="0"/>
    <x v="0"/>
    <x v="0"/>
    <x v="0"/>
    <x v="0"/>
    <m/>
    <m/>
    <s v="Hovedformålet er å videreutvikle IKT-avdelingens arbeidsprosesser, prosessstøtteverktøy (IT4IT), og organisering/samhandling i produksjonen av drift- og forvaltningstjenester. Dette med formål kunne levere enda mer kostnadseffektivt, med riktig kvalitet og med riktig hastighet («bi-modal» eller «multi-speed») tilpasset virksomhetsområdenes og etatens behov."/>
    <s v="Smidig utvikling"/>
    <m/>
    <x v="0"/>
    <x v="0"/>
    <x v="0"/>
    <x v="1"/>
    <x v="0"/>
    <x v="0"/>
    <x v="0"/>
    <x v="0"/>
    <x v="1"/>
    <x v="0"/>
    <m/>
    <m/>
    <x v="0"/>
    <s v="x"/>
    <m/>
    <m/>
    <m/>
    <m/>
    <m/>
    <x v="1"/>
    <x v="0"/>
    <m/>
    <x v="0"/>
    <x v="0"/>
    <x v="0"/>
    <x v="1"/>
    <x v="0"/>
    <x v="0"/>
    <x v="0"/>
    <m/>
    <m/>
  </r>
  <r>
    <x v="46"/>
    <x v="12"/>
    <s v="Overgang til bruk av DFØs løsninger"/>
    <s v="Wilhelm.gran@nsm.no"/>
    <s v="Nei"/>
    <s v="§13.1"/>
    <m/>
    <x v="0"/>
    <n v="1200000"/>
    <n v="1200000"/>
    <x v="0"/>
    <n v="300000"/>
    <n v="300000"/>
    <m/>
    <x v="0"/>
    <m/>
    <m/>
    <x v="0"/>
    <x v="1"/>
    <m/>
    <x v="0"/>
    <x v="1"/>
    <x v="0"/>
    <x v="0"/>
    <x v="0"/>
    <s v="Ikke relevant"/>
    <m/>
    <s v="Overgang til bruk av DFØs løsninger for regnskap, reiseregninger og lønn for Nasjonal sikkerhetsmyndighet"/>
    <s v="Skriv inn søkeord"/>
    <m/>
    <x v="0"/>
    <x v="0"/>
    <x v="0"/>
    <x v="0"/>
    <x v="0"/>
    <x v="0"/>
    <x v="1"/>
    <x v="1"/>
    <x v="0"/>
    <x v="0"/>
    <s v="Skriv her"/>
    <m/>
    <x v="0"/>
    <s v="x"/>
    <m/>
    <m/>
    <m/>
    <m/>
    <m/>
    <x v="1"/>
    <x v="0"/>
    <m/>
    <x v="0"/>
    <x v="0"/>
    <x v="1"/>
    <x v="1"/>
    <x v="0"/>
    <x v="0"/>
    <x v="1"/>
    <m/>
    <m/>
  </r>
  <r>
    <x v="46"/>
    <x v="12"/>
    <s v="Automatisert tilsyn med tekniske IKT-sikkerhetstiltak"/>
    <s v="Vigdis.gronhaug@nsm.no"/>
    <s v="Nei"/>
    <m/>
    <m/>
    <x v="0"/>
    <n v="6000000"/>
    <n v="6000000"/>
    <x v="0"/>
    <n v="2000000"/>
    <n v="2000000"/>
    <m/>
    <x v="0"/>
    <m/>
    <m/>
    <x v="0"/>
    <x v="0"/>
    <m/>
    <x v="0"/>
    <x v="0"/>
    <x v="0"/>
    <x v="0"/>
    <x v="0"/>
    <s v="Ikke relevant"/>
    <m/>
    <s v="Automatisering av tilsyn med tekniske IKT-sikkerhetstiltak"/>
    <s v="automatisering"/>
    <m/>
    <x v="0"/>
    <x v="0"/>
    <x v="0"/>
    <x v="1"/>
    <x v="1"/>
    <x v="0"/>
    <x v="0"/>
    <x v="0"/>
    <x v="0"/>
    <x v="0"/>
    <m/>
    <m/>
    <x v="0"/>
    <s v="x"/>
    <s v="X"/>
    <m/>
    <m/>
    <m/>
    <m/>
    <x v="2"/>
    <x v="1"/>
    <m/>
    <x v="0"/>
    <x v="0"/>
    <x v="1"/>
    <x v="1"/>
    <x v="0"/>
    <x v="1"/>
    <x v="3"/>
    <m/>
    <m/>
  </r>
  <r>
    <x v="47"/>
    <x v="12"/>
    <s v="Digitalisering av klareringsprosessen"/>
    <s v="Yngve.Grimsoen@nsm.no"/>
    <s v="Nei"/>
    <s v="§13.1"/>
    <m/>
    <x v="0"/>
    <s v="Skriv inn total kostnadsramme for egen virksomhet"/>
    <n v="0"/>
    <x v="3"/>
    <s v="Skriv inn budsjett for dette året"/>
    <n v="0"/>
    <m/>
    <x v="0"/>
    <m/>
    <m/>
    <x v="0"/>
    <x v="1"/>
    <m/>
    <x v="0"/>
    <x v="1"/>
    <x v="0"/>
    <x v="0"/>
    <x v="0"/>
    <m/>
    <m/>
    <s v="Digitalisering av klareringsprosessen"/>
    <s v="Skriv inn søkeord"/>
    <m/>
    <x v="0"/>
    <x v="0"/>
    <x v="1"/>
    <x v="1"/>
    <x v="0"/>
    <x v="1"/>
    <x v="1"/>
    <x v="0"/>
    <x v="0"/>
    <x v="0"/>
    <m/>
    <m/>
    <x v="1"/>
    <m/>
    <s v="X"/>
    <m/>
    <m/>
    <m/>
    <m/>
    <x v="0"/>
    <x v="0"/>
    <m/>
    <x v="0"/>
    <x v="0"/>
    <x v="0"/>
    <x v="1"/>
    <x v="0"/>
    <x v="0"/>
    <x v="1"/>
    <m/>
    <s v="Prosjektet gjennomføres av Forsvaret og Forsvarsmateriell, og disse har hånd om budsjettet._x000a_Arbeider som utføres på NSMs systemer er ennå ikke utført og derfor har det foreløpig ikke vært utgifter hos NSM."/>
  </r>
  <r>
    <x v="48"/>
    <x v="4"/>
    <s v="MinSide/Kulturminneløsning"/>
    <s v="ssl@nve.no"/>
    <s v="Ja"/>
    <m/>
    <m/>
    <x v="0"/>
    <n v="1500000"/>
    <n v="1500000"/>
    <x v="0"/>
    <n v="800000"/>
    <n v="800000"/>
    <m/>
    <x v="0"/>
    <m/>
    <m/>
    <x v="0"/>
    <x v="1"/>
    <m/>
    <x v="0"/>
    <x v="1"/>
    <x v="0"/>
    <x v="0"/>
    <x v="0"/>
    <m/>
    <m/>
    <s v="NVE har i dag flere separate løsninger for dialog mot eksterne. Dette gjelder innrapportering til ulike fagdatabaser samt annen saksbehandling. Målet med MinSide er å etablere en brukervennlig oversikt for eksterne brukere over all dialog med NVE som innrapportering, frister og fornyelser av sertifikater og konsesjoner, dialog rundt planlagte og gjennomførte tilsyn, etc. Våre brukere er i hovedsak næringsliv og offentlige etater. Virkningen er bedre oversikter over oppgaver for våre brukere, påminnelse om aktiviteter, gjennomføre digitalt førstevalg og gjennom ulike løsninger forenkle og effektivisere også våre interne rutiner. Videre vil MinSide være en effektiv kanal hvor vi gjennom deling av data kan få kvalitetssikret våre interne data. Økonomiske gevinster følger av enklere saksgang og økt selvbetjening som gir redusert intern tidsbruk per oppgave. Identifikasjon av gevinstrealiseringspotensialet er del av planleggingsarbeidet."/>
    <s v="Minside kulturminne"/>
    <m/>
    <x v="1"/>
    <x v="0"/>
    <x v="0"/>
    <x v="0"/>
    <x v="0"/>
    <x v="0"/>
    <x v="1"/>
    <x v="0"/>
    <x v="0"/>
    <x v="0"/>
    <s v="Skriv her"/>
    <m/>
    <x v="0"/>
    <m/>
    <s v="X"/>
    <m/>
    <s v="x"/>
    <m/>
    <m/>
    <x v="0"/>
    <x v="0"/>
    <m/>
    <x v="0"/>
    <x v="0"/>
    <x v="1"/>
    <x v="1"/>
    <x v="0"/>
    <x v="0"/>
    <x v="1"/>
    <m/>
    <m/>
  </r>
  <r>
    <x v="48"/>
    <x v="4"/>
    <s v="Varsom"/>
    <s v="sta@nve.no"/>
    <s v="Ja"/>
    <m/>
    <m/>
    <x v="0"/>
    <n v="10000000"/>
    <n v="10000000"/>
    <x v="2"/>
    <n v="3800000"/>
    <n v="3800000"/>
    <m/>
    <x v="0"/>
    <m/>
    <m/>
    <x v="0"/>
    <x v="1"/>
    <m/>
    <x v="0"/>
    <x v="1"/>
    <x v="0"/>
    <x v="0"/>
    <x v="0"/>
    <m/>
    <m/>
    <s v="&quot;Varsom-plattformen er NVEs løsning for å distribuere naturfarevarsler gjennom ulike kanaler. I dag dekker Varsom flom, jord- og snøskred. Utviklingen som skjer vil snart inkludere fjellskred. Løsninger inkluderer også en modul der brukere kan sette opp abonnement på ulike typer naturfare, hvilken faregrad de vil ha varslet og angi hvilke geografiske områder som er aktuelle. Varsom-plattformen har også en egen app (VarsomRegObs) som benyttes både til registrering av feltobservasjoner (ras, snøprofiler, etc.) samt til å distribuere varsler og gjøre tilgjengelig nyttige tilleggsstjenester som spesialkart, turplanlegger, m.m. Varsom-plattformen har åpne apier og alt av data deles via disse. Formate på varsler som kan distribueres er standardisert slik at både NVEs varsler og andres naturfarevarsler kan håndteres i samme løsning. I dag distribueres også varsler fra MET i løsningen. Både portalen (varsom.no), abonnementsløsningen og appen VarsomRegObs videreutvikles løpende for å dekke nye funksjoner og behov.&quot;"/>
    <s v="Naturfare Flom Snøskred Jordskred App "/>
    <m/>
    <x v="1"/>
    <x v="0"/>
    <x v="0"/>
    <x v="1"/>
    <x v="0"/>
    <x v="0"/>
    <x v="1"/>
    <x v="1"/>
    <x v="0"/>
    <x v="0"/>
    <m/>
    <m/>
    <x v="1"/>
    <m/>
    <m/>
    <s v="x"/>
    <m/>
    <m/>
    <m/>
    <x v="0"/>
    <x v="0"/>
    <m/>
    <x v="0"/>
    <x v="1"/>
    <x v="1"/>
    <x v="1"/>
    <x v="0"/>
    <x v="0"/>
    <x v="2"/>
    <m/>
    <m/>
  </r>
  <r>
    <x v="48"/>
    <x v="4"/>
    <s v="P360 integrasjon- og tjenestelag"/>
    <s v="abm@nve.no"/>
    <s v="Ja"/>
    <m/>
    <m/>
    <x v="0"/>
    <n v="1800000"/>
    <n v="1800000"/>
    <x v="0"/>
    <n v="1800000"/>
    <n v="1800000"/>
    <m/>
    <x v="0"/>
    <m/>
    <m/>
    <x v="4"/>
    <x v="0"/>
    <m/>
    <x v="0"/>
    <x v="0"/>
    <x v="0"/>
    <x v="0"/>
    <x v="0"/>
    <m/>
    <m/>
    <s v="&quot;NVE benytter P360 fra Tieto som saks- og arkivsystem. For å kunne automatisere saksprosesser og knytte fagsystemer tettere sammen med P360, utvikles det nå en integrasjonsløsning som gjør at en rekke funksjoner i P360 nå kan kalles fra fagsystemene. Dette åpner opp for en omfattende digitalisering av tidligere manuelle rutiner. De første søknadsprosesser er nå helautomatisert, hvor saksbehandlingen er redusert fra 14 dager til 2 minutter for ca 95% av de aktuelle søknadene. Løsningen sørger for raskere saksbehandling, effektiviserer arbeidet og øke kvaliteten. I hovedsak vil prosjektet effektivisere intern saksbehandling, samt øke kvaliteten og gjenfinnbarhet gjennom bedre metadata på automatisk registrerte saker.&quot;"/>
    <s v="Public360 P360 Arkiv Integrasjon Automatisering"/>
    <m/>
    <x v="0"/>
    <x v="0"/>
    <x v="0"/>
    <x v="0"/>
    <x v="0"/>
    <x v="0"/>
    <x v="0"/>
    <x v="0"/>
    <x v="0"/>
    <x v="0"/>
    <m/>
    <m/>
    <x v="0"/>
    <s v="x"/>
    <m/>
    <m/>
    <m/>
    <m/>
    <m/>
    <x v="1"/>
    <x v="1"/>
    <m/>
    <x v="1"/>
    <x v="0"/>
    <x v="1"/>
    <x v="1"/>
    <x v="0"/>
    <x v="0"/>
    <x v="0"/>
    <m/>
    <m/>
  </r>
  <r>
    <x v="48"/>
    <x v="4"/>
    <s v="Flomdatabase"/>
    <s v="sta@nve.no"/>
    <s v="Ja"/>
    <m/>
    <m/>
    <x v="0"/>
    <n v="3000000"/>
    <n v="3000000"/>
    <x v="0"/>
    <n v="500000"/>
    <n v="500000"/>
    <m/>
    <x v="0"/>
    <m/>
    <m/>
    <x v="0"/>
    <x v="0"/>
    <m/>
    <x v="0"/>
    <x v="0"/>
    <x v="0"/>
    <x v="0"/>
    <x v="0"/>
    <m/>
    <m/>
    <s v="Ny løsning for å samle informasjon om flommer. Intern registrering i NVE, men åpen innsynsløsning er under utvikling. Vil gi ulike interessenter tilgang til informasjon om flommer og dermed minske presset på personell i NVE mens flommer pågår. Løsningen gir eksterne brukere mer informasjon og materiale, samtidig som NVE får en bedre oversikt over flommene."/>
    <s v="Flom "/>
    <m/>
    <x v="1"/>
    <x v="1"/>
    <x v="0"/>
    <x v="0"/>
    <x v="1"/>
    <x v="0"/>
    <x v="1"/>
    <x v="0"/>
    <x v="0"/>
    <x v="0"/>
    <m/>
    <m/>
    <x v="1"/>
    <m/>
    <m/>
    <s v="x"/>
    <m/>
    <m/>
    <m/>
    <x v="0"/>
    <x v="0"/>
    <m/>
    <x v="0"/>
    <x v="0"/>
    <x v="1"/>
    <x v="1"/>
    <x v="0"/>
    <x v="0"/>
    <x v="0"/>
    <m/>
    <m/>
  </r>
  <r>
    <x v="48"/>
    <x v="4"/>
    <s v="Styringssystem for tilsyn"/>
    <s v="abm@nve.no"/>
    <s v="Ja"/>
    <m/>
    <m/>
    <x v="1"/>
    <n v="4000000"/>
    <n v="4000000"/>
    <x v="0"/>
    <n v="1000000"/>
    <n v="1000000"/>
    <m/>
    <x v="0"/>
    <m/>
    <m/>
    <x v="0"/>
    <x v="0"/>
    <m/>
    <x v="0"/>
    <x v="0"/>
    <x v="0"/>
    <x v="0"/>
    <x v="0"/>
    <m/>
    <m/>
    <s v="&quot;NVE planlegger et styringssystem for tilsyn som skal gi bedre oversikt over NVE tilsynsaktiviteter, forenkle planleggingen og gi støtte til gjennomføringen. NVE utfører tilsyn på en rekke ulike objekter både under bygging og drift av disse. Også tilsyn med  beredskapsarbeid er et sentralt område. Løsningen skal koordinere NVEs tilsynsaktiviteter og effektivisere de ulike tilsynsprosessene gjennom bedre systemstøtte i alle faser (planlegging, gjennomføring og oppfølging). På sikt skal løsningen gi støtte for oppfølgingsaktiviteter på MinSide for enklere å kunne gi oversikter over funn og tilhørende frister, samt muligheter for å rapportere inn dokumentasjon for å lukke avvik.&quot;"/>
    <s v="Tilsyn Styringssystem"/>
    <m/>
    <x v="1"/>
    <x v="1"/>
    <x v="0"/>
    <x v="0"/>
    <x v="1"/>
    <x v="0"/>
    <x v="1"/>
    <x v="0"/>
    <x v="0"/>
    <x v="0"/>
    <m/>
    <m/>
    <x v="0"/>
    <s v="x"/>
    <m/>
    <m/>
    <s v="x"/>
    <m/>
    <m/>
    <x v="0"/>
    <x v="0"/>
    <m/>
    <x v="0"/>
    <x v="0"/>
    <x v="1"/>
    <x v="1"/>
    <x v="0"/>
    <x v="0"/>
    <x v="0"/>
    <m/>
    <m/>
  </r>
  <r>
    <x v="48"/>
    <x v="4"/>
    <s v="Hydrologiske tidsserier via api.nve.no"/>
    <s v="sta@nve.no"/>
    <s v="Ja"/>
    <m/>
    <m/>
    <x v="0"/>
    <n v="2500000"/>
    <n v="2500000"/>
    <x v="0"/>
    <n v="1500000"/>
    <n v="1500000"/>
    <m/>
    <x v="0"/>
    <m/>
    <m/>
    <x v="0"/>
    <x v="0"/>
    <m/>
    <x v="0"/>
    <x v="0"/>
    <x v="0"/>
    <x v="0"/>
    <x v="0"/>
    <m/>
    <m/>
    <s v="&quot;NVE har lange tidsserier med måledata innenfor hydrologiområdet. Disse tidsseriene er etterspurt eksternt, og NVE utvikler nå nye og bedre grensesnitt slik at disse tidsseriene enklere kan benyttes av ulike interessenter. Tidsseriene beskrives og gjøres tilgjengelige både via NVEs API-portal (api.nve.no) og via sentral løsning hos data.norge.no. NVE tilbyr en rekke data eksternt gjennom ulike APIer. Generelt sørger NVE for god kvalitet på de ulike APIene som tilbys eksternt gjennom å bruke de samme APIene også når det utvikles interne løsninger. Nye APIer for hydrologiske tidsserier vil ha stor interesse hos forskere, studenter og andre som ønsker å benytte datene til egne løsninger.&quot;"/>
    <s v="Hydrologi Klima Tidsserier API "/>
    <m/>
    <x v="1"/>
    <x v="1"/>
    <x v="0"/>
    <x v="0"/>
    <x v="0"/>
    <x v="0"/>
    <x v="1"/>
    <x v="1"/>
    <x v="0"/>
    <x v="0"/>
    <m/>
    <m/>
    <x v="0"/>
    <m/>
    <m/>
    <m/>
    <s v="x"/>
    <s v="Forskning/undervisning"/>
    <m/>
    <x v="0"/>
    <x v="0"/>
    <m/>
    <x v="0"/>
    <x v="0"/>
    <x v="0"/>
    <x v="1"/>
    <x v="0"/>
    <x v="0"/>
    <x v="0"/>
    <m/>
    <m/>
  </r>
  <r>
    <x v="48"/>
    <x v="4"/>
    <s v="Felles analyse- og rapporteringsplattform (PowerBI)"/>
    <s v="abm@nve.no"/>
    <s v="Ja"/>
    <m/>
    <m/>
    <x v="0"/>
    <n v="500000"/>
    <n v="500000"/>
    <x v="0"/>
    <n v="500000"/>
    <n v="500000"/>
    <m/>
    <x v="0"/>
    <m/>
    <m/>
    <x v="4"/>
    <x v="0"/>
    <m/>
    <x v="0"/>
    <x v="0"/>
    <x v="0"/>
    <x v="0"/>
    <x v="0"/>
    <m/>
    <m/>
    <s v="NVE har etablert en felles rapporteringsplattform for sammenstilling av interne datakilder. Plattformen benyttes både til intern rapportering/analyse og til ekstern rapportering og visualiseirng av NVEs ulike datasett._x000a_De ulike rapportene er interaktive og kan gjøres tilgjengelige i NVEs ulike portaler. Bruker kan selv bestemme hvilket uttrekk av data og perioder som skal presenteres. Visualiseringen erstatter en rekke PDF-rapporter og ulik løpende rapportering som ellers måtte bli produsert for spesifikke formål._x000a_Løsningen baserer seg på NVEs datavarehus og løsningen PowerBI fra Microsoft. Eksterne datasett lastes opp i skytjeneste."/>
    <s v="Rapportering Analyse Visualisering PowerBI Skytjeneste Azure Microsoft"/>
    <m/>
    <x v="1"/>
    <x v="1"/>
    <x v="0"/>
    <x v="0"/>
    <x v="0"/>
    <x v="0"/>
    <x v="1"/>
    <x v="1"/>
    <x v="0"/>
    <x v="0"/>
    <m/>
    <m/>
    <x v="0"/>
    <m/>
    <s v="X"/>
    <m/>
    <s v="x"/>
    <m/>
    <m/>
    <x v="0"/>
    <x v="0"/>
    <m/>
    <x v="0"/>
    <x v="0"/>
    <x v="0"/>
    <x v="1"/>
    <x v="0"/>
    <x v="0"/>
    <x v="0"/>
    <m/>
    <m/>
  </r>
  <r>
    <x v="48"/>
    <x v="4"/>
    <s v="Samhandlingsverktøy (Office365)"/>
    <s v="abm@nve.no"/>
    <s v="Ja"/>
    <m/>
    <m/>
    <x v="0"/>
    <n v="3000000"/>
    <n v="3000000"/>
    <x v="0"/>
    <n v="1300000"/>
    <n v="1300000"/>
    <m/>
    <x v="0"/>
    <m/>
    <m/>
    <x v="2"/>
    <x v="0"/>
    <m/>
    <x v="0"/>
    <x v="0"/>
    <x v="0"/>
    <x v="0"/>
    <x v="0"/>
    <m/>
    <m/>
    <s v="Etablere Office365 som intern og ekstern samhandlingsplattform. Erstatte dagens intranett og etablere gode rutiner for dokumentproduksjon og informasjonsforvaltning. "/>
    <s v="Office365 Samhandling Skytjeneste Azure Microsoft"/>
    <m/>
    <x v="0"/>
    <x v="0"/>
    <x v="0"/>
    <x v="0"/>
    <x v="0"/>
    <x v="0"/>
    <x v="1"/>
    <x v="0"/>
    <x v="1"/>
    <x v="0"/>
    <m/>
    <m/>
    <x v="0"/>
    <s v="x"/>
    <m/>
    <m/>
    <s v="x"/>
    <m/>
    <m/>
    <x v="1"/>
    <x v="0"/>
    <m/>
    <x v="0"/>
    <x v="0"/>
    <x v="0"/>
    <x v="0"/>
    <x v="0"/>
    <x v="0"/>
    <x v="0"/>
    <m/>
    <m/>
  </r>
  <r>
    <x v="49"/>
    <x v="12"/>
    <s v="Digitale Domstoler"/>
    <s v="ingrid.olsen@domstol.no"/>
    <s v="Ja"/>
    <m/>
    <m/>
    <x v="0"/>
    <s v="200 mill. kr."/>
    <n v="200000000"/>
    <x v="4"/>
    <s v="45 mill. kr. "/>
    <n v="45000000"/>
    <m/>
    <x v="0"/>
    <m/>
    <m/>
    <x v="0"/>
    <x v="1"/>
    <m/>
    <x v="0"/>
    <x v="0"/>
    <x v="0"/>
    <x v="1"/>
    <x v="0"/>
    <s v="Nei"/>
    <m/>
    <s v="Formålet med prosjektet er å nå hel-digitale, sømløse rettsprosesser i satsingsdomstolene (12 største tingrettene, lagmannsrettene og høyesterett).Netto gevinstpotensial på 36 mill. årlig, etter avsluttet satsingsperiode og dekning av økte driftskostnader. I tillegg vil det være store kvalitative gevinster for domstolene og andre aktører. Dette blant annet gjennom redusert risiko for manuelle feil, gjenbruk av data og informasjon, økt sporbarhet/sikkerhet, forbedret statistikkgrunnlag og styringsinformasjon og bedre tilgjengelighet på data og dokumenter for domstolen og for deres brukere. De to viktigste målene vil være: god ressursutnyttelse og tilgjengelige tjenester og informasjon. For å oppnå dette utvikles løsninger/tjenester innenfor to hovedgrupper 1. Elektronisk samhandling - Gjøre informasjon tilgjengelig ved å tilby digitale måter å samhandle på. 2. Nye arbeidsmåter - Utvikling av saksbehandlingsløsninger og -prosesser for å støtte nye digitale arbeidsmåter. For å utvikle og ta i bruk disse nye tjenestene forutsettes følgende nødvendige tiltak: • Forbedre teknisk kapasitet i rettssalene – styrke tilgjengeligheten til domstolenes IKT-løsninger. • Kompetanse- og organisasjonsutvikling - Utvikle kunnskap, ferdigheter og holdninger slik at ledere og medarbeidere tar i bruk nye arbeidsmåter. • Teknisk/faglig støtte. Styrke sentralt og lokalt støtteapparat i domstolen og ressurser til veiledning av eksterne brukere. • Regelverk – utvikling av regelverk som rettslig sett likestiller papirbasert og elektronisk kommunikasjon. "/>
    <s v="elektronisk samhandling, API, automatisering, saksbehandling, omstilling, arbeidsprosess, regelverk"/>
    <m/>
    <x v="0"/>
    <x v="0"/>
    <x v="0"/>
    <x v="0"/>
    <x v="0"/>
    <x v="1"/>
    <x v="1"/>
    <x v="0"/>
    <x v="0"/>
    <x v="0"/>
    <m/>
    <m/>
    <x v="1"/>
    <s v="x"/>
    <m/>
    <m/>
    <m/>
    <m/>
    <m/>
    <x v="2"/>
    <x v="0"/>
    <m/>
    <x v="0"/>
    <x v="0"/>
    <x v="0"/>
    <x v="1"/>
    <x v="0"/>
    <x v="0"/>
    <x v="0"/>
    <m/>
    <m/>
  </r>
  <r>
    <x v="49"/>
    <x v="12"/>
    <s v="Opptak i Retten"/>
    <s v="ingrid.olsen@domstol.no"/>
    <s v="Ja"/>
    <m/>
    <m/>
    <x v="1"/>
    <s v="10 mill. kr."/>
    <n v="10000000"/>
    <x v="2"/>
    <s v="8 mill. kr"/>
    <n v="8000000"/>
    <m/>
    <x v="0"/>
    <m/>
    <m/>
    <x v="1"/>
    <x v="0"/>
    <m/>
    <x v="0"/>
    <x v="0"/>
    <x v="0"/>
    <x v="0"/>
    <x v="0"/>
    <m/>
    <m/>
    <s v="Opptak av vitneerklæring i tingrettene, gjenbruk av disse opptakene i ankesaker i Lagmannsretten. Tilgjengeliggjøring av opptak til advokater. Etablere løsning for opptak av lyd og bilde, gjenbruk av opptak i domsskriving og ankesak. + Vitner slipper å møte for retten i ankesak. Dokumentasjon av hva som ble sagt (muntlig prosess i dag) - Krever mer teknisk utstyr i rettssalen, og teknisk kompetanse hos dommer. Fokus på teknologi istedet for prosess og mennesker. Prosjektet utreder i denne fasen mulige økonomiske gevinster. I hovedsak er dette et tiltak for å øke rettssikkerheten i samfunnet."/>
    <s v="lyd og bilde, strømming, endring av arbeidsprosesser"/>
    <m/>
    <x v="1"/>
    <x v="1"/>
    <x v="0"/>
    <x v="1"/>
    <x v="0"/>
    <x v="0"/>
    <x v="1"/>
    <x v="0"/>
    <x v="0"/>
    <x v="0"/>
    <m/>
    <m/>
    <x v="1"/>
    <s v="x"/>
    <m/>
    <m/>
    <m/>
    <m/>
    <m/>
    <x v="2"/>
    <x v="2"/>
    <m/>
    <x v="0"/>
    <x v="0"/>
    <x v="1"/>
    <x v="1"/>
    <x v="0"/>
    <x v="0"/>
    <x v="0"/>
    <m/>
    <m/>
  </r>
  <r>
    <x v="50"/>
    <x v="12"/>
    <s v="Automatisering av statsborgerskapssaker"/>
    <s v="Marius Mølmen Moen mamm@udi.no"/>
    <s v="Ja"/>
    <m/>
    <m/>
    <x v="0"/>
    <s v="25 MNOK"/>
    <n v="25000000"/>
    <x v="2"/>
    <s v="18 MNOK"/>
    <n v="18000000"/>
    <m/>
    <x v="0"/>
    <m/>
    <m/>
    <x v="0"/>
    <x v="1"/>
    <m/>
    <x v="1"/>
    <x v="0"/>
    <x v="0"/>
    <x v="0"/>
    <x v="0"/>
    <s v="Ikke relevant"/>
    <m/>
    <s v="Formålet med prosjektet er å automatisere saksbehandlingen av statsborgerskapssaker for å effektivisere saksbehandlingen vesentlig, samtidig som man forventer en reduksjon i den gjennomsnittlige ventetiden for søkeren.  Det høyest prioriterte målet for prosjektet er å få gjennomført fullautomatisering av en viss andel av søknader om norsk statsborgerskap. Fullautomatisering betyr i denne sammenheng at ingen hos UDI ser på saken. Fullautomatisering inkluderer dermed å vurdere vilkår, skrive vedtak og sende ut dokumenter"/>
    <s v="Automatisering, digitalisering, deling og gjenbruk av data, brukerorientering, effektivisering, modernisering"/>
    <m/>
    <x v="0"/>
    <x v="0"/>
    <x v="0"/>
    <x v="1"/>
    <x v="0"/>
    <x v="0"/>
    <x v="0"/>
    <x v="0"/>
    <x v="0"/>
    <x v="0"/>
    <s v="Modernisering av IT-løsninger"/>
    <m/>
    <x v="1"/>
    <s v="x"/>
    <m/>
    <m/>
    <m/>
    <m/>
    <m/>
    <x v="0"/>
    <x v="0"/>
    <m/>
    <x v="0"/>
    <x v="0"/>
    <x v="0"/>
    <x v="1"/>
    <x v="0"/>
    <x v="0"/>
    <x v="2"/>
    <m/>
    <s v="Kommentar til nr 18: Ja, vi skal gjenbruke data fra andre virksomheter"/>
  </r>
  <r>
    <x v="50"/>
    <x v="12"/>
    <s v="Modernisering av Folkeregisteret"/>
    <s v="Marius Mølmen Moen mamm@udi.no"/>
    <s v="Ja"/>
    <m/>
    <m/>
    <x v="0"/>
    <s v="16 MNOK"/>
    <n v="16000000"/>
    <x v="2"/>
    <s v="4-5 MNOK"/>
    <n v="4000000"/>
    <m/>
    <x v="0"/>
    <m/>
    <m/>
    <x v="0"/>
    <x v="1"/>
    <m/>
    <x v="0"/>
    <x v="1"/>
    <x v="0"/>
    <x v="0"/>
    <x v="0"/>
    <s v="Ikke relevant"/>
    <m/>
    <s v="Prosjektet skal sikre at utlendingsforvaltningen produserer data på våre brukere inn i Modernisert Folkeregister (Freg), ved hjelp av en elektronisk og automatisk generert melding om opphold. Meldingen sendes ifb. personens oppholdstillatelse effektueres hos politiet. Skatteetaten gjenbruker informasjonen i meldingen, og dermed utlendingsforvaltningens vurderinger og kontroller, til å registrere personen i Folkeregisteret og tildele vedkommende et d-nummer eller fødselsnummer. Brukeren behøver ikke lenger møte opp personlig på skattekontor for å få denne tjenesten utført, noe som var tilfellet tidligere. "/>
    <s v="Gjenbruk, samhandling, regjeringens digitale agenda, en gang-prinsippet, brukerorientering"/>
    <m/>
    <x v="1"/>
    <x v="1"/>
    <x v="0"/>
    <x v="1"/>
    <x v="0"/>
    <x v="1"/>
    <x v="1"/>
    <x v="0"/>
    <x v="0"/>
    <x v="0"/>
    <s v="Samhandling mellom etater: Gjenbruk av informasjon"/>
    <m/>
    <x v="1"/>
    <m/>
    <s v="X"/>
    <m/>
    <m/>
    <m/>
    <m/>
    <x v="0"/>
    <x v="2"/>
    <m/>
    <x v="0"/>
    <x v="0"/>
    <x v="1"/>
    <x v="1"/>
    <x v="22"/>
    <x v="0"/>
    <x v="0"/>
    <m/>
    <s v="Kommentar til nr. 15: Skatteetaten har andre effekter enn oss. Vi har svart for UDI. Kommentar til nummer 17: Tiltaket brukes i utlendingsforvaltningen, inkludert politiet, som er UDIs førstelinje innenlands."/>
  </r>
  <r>
    <x v="50"/>
    <x v="12"/>
    <s v="Asylsakslogistikk"/>
    <s v="Marius Mølmen Moen mamm@udi.no"/>
    <s v="Ja"/>
    <m/>
    <m/>
    <x v="0"/>
    <s v="34 MNOK"/>
    <n v="34000000"/>
    <x v="2"/>
    <s v="5,5 MNOK"/>
    <n v="5500000"/>
    <m/>
    <x v="0"/>
    <m/>
    <m/>
    <x v="0"/>
    <x v="1"/>
    <m/>
    <x v="1"/>
    <x v="0"/>
    <x v="0"/>
    <x v="0"/>
    <x v="0"/>
    <s v="Ikke relevant"/>
    <m/>
    <s v="Prosjektet skal sikre at gammel infrastruktur (Accessdatabase) fases ut og erstattes med moderne skalerbar løsning. Formålet er å digitalisere og strukturere mer informasjon i en løsning og minske behovet for å jobbe i flere løsninger. Prosjektet leverer flere løsninger, en for Tolker- og oversettere, en database for utlendingsforvaltningen (PU, UNE og UDI) og en bookingløsning for UDI."/>
    <s v="Digitalisering, modernisering"/>
    <m/>
    <x v="1"/>
    <x v="1"/>
    <x v="0"/>
    <x v="1"/>
    <x v="0"/>
    <x v="0"/>
    <x v="1"/>
    <x v="0"/>
    <x v="1"/>
    <x v="0"/>
    <s v="Modernisering av IT-løsninger"/>
    <m/>
    <x v="0"/>
    <s v="x"/>
    <m/>
    <m/>
    <m/>
    <m/>
    <m/>
    <x v="0"/>
    <x v="1"/>
    <m/>
    <x v="0"/>
    <x v="0"/>
    <x v="0"/>
    <x v="1"/>
    <x v="0"/>
    <x v="0"/>
    <x v="0"/>
    <m/>
    <m/>
  </r>
  <r>
    <x v="50"/>
    <x v="12"/>
    <s v="Ankomstprosjektet"/>
    <s v="Marius Mølmen Moen mamm@udi.no"/>
    <s v="Ja"/>
    <m/>
    <m/>
    <x v="0"/>
    <s v="20 MNOK"/>
    <n v="20000000"/>
    <x v="2"/>
    <s v="6 MNOK"/>
    <n v="6000000"/>
    <m/>
    <x v="0"/>
    <m/>
    <m/>
    <x v="4"/>
    <x v="1"/>
    <m/>
    <x v="1"/>
    <x v="0"/>
    <x v="0"/>
    <x v="0"/>
    <x v="0"/>
    <s v="Ikke relevant"/>
    <m/>
    <s v="Selvregistrering av asylsøkere"/>
    <s v="Skriv inn søkeord"/>
    <m/>
    <x v="0"/>
    <x v="0"/>
    <x v="0"/>
    <x v="0"/>
    <x v="0"/>
    <x v="0"/>
    <x v="0"/>
    <x v="0"/>
    <x v="0"/>
    <x v="0"/>
    <m/>
    <m/>
    <x v="0"/>
    <s v="x"/>
    <s v="X"/>
    <m/>
    <m/>
    <m/>
    <m/>
    <x v="0"/>
    <x v="1"/>
    <m/>
    <x v="0"/>
    <x v="0"/>
    <x v="0"/>
    <x v="1"/>
    <x v="0"/>
    <x v="0"/>
    <x v="0"/>
    <m/>
    <m/>
  </r>
  <r>
    <x v="50"/>
    <x v="12"/>
    <s v="Dialektgjennkjenning"/>
    <s v="Lisa Mellemberg (lime@udi.no)"/>
    <s v="Ja"/>
    <m/>
    <m/>
    <x v="1"/>
    <s v="usikkert, er kun i pilotfase og koster ressurser "/>
    <n v="0"/>
    <x v="3"/>
    <n v="0"/>
    <n v="0"/>
    <m/>
    <x v="0"/>
    <m/>
    <m/>
    <x v="3"/>
    <x v="0"/>
    <m/>
    <x v="0"/>
    <x v="0"/>
    <x v="0"/>
    <x v="0"/>
    <x v="0"/>
    <s v="Ikke relevant"/>
    <m/>
    <s v="Dialektgjennkjenning i forbindelse med registrering av asylsøkere"/>
    <s v="maskinlæring"/>
    <m/>
    <x v="0"/>
    <x v="0"/>
    <x v="0"/>
    <x v="1"/>
    <x v="1"/>
    <x v="0"/>
    <x v="1"/>
    <x v="0"/>
    <x v="0"/>
    <x v="0"/>
    <m/>
    <m/>
    <x v="0"/>
    <s v="x"/>
    <m/>
    <m/>
    <m/>
    <m/>
    <m/>
    <x v="2"/>
    <x v="0"/>
    <m/>
    <x v="0"/>
    <x v="1"/>
    <x v="0"/>
    <x v="1"/>
    <x v="0"/>
    <x v="0"/>
    <x v="2"/>
    <m/>
    <s v="Et samarbeid med BAMF (Bundesamt für Migration und Flüchtlinge), de som har laget løsningen som vi skal teste. "/>
  </r>
  <r>
    <x v="50"/>
    <x v="12"/>
    <s v="Barn a - å (asylbarn.no)"/>
    <s v="Line Zahl Kvakland (lzk@udi.no)"/>
    <s v="Ja"/>
    <m/>
    <m/>
    <x v="0"/>
    <s v="Skriv inn total kostnadsramme for egen virksomhet"/>
    <n v="0"/>
    <x v="3"/>
    <s v="Skriv inn budsjett for dette året"/>
    <n v="0"/>
    <m/>
    <x v="0"/>
    <m/>
    <m/>
    <x v="4"/>
    <x v="0"/>
    <m/>
    <x v="0"/>
    <x v="0"/>
    <x v="0"/>
    <x v="0"/>
    <x v="0"/>
    <s v="Ikke relevant"/>
    <m/>
    <s v="Forenklet oversikt over prosessen for barn i asylkjeden, beskrevet i deres språk ved hjelp av video og bilder. Tilgjengelig på et format som de benytter (tlf/tablet)"/>
    <s v="informasjon på eget språk, prosessforståelse"/>
    <m/>
    <x v="1"/>
    <x v="1"/>
    <x v="0"/>
    <x v="1"/>
    <x v="0"/>
    <x v="0"/>
    <x v="1"/>
    <x v="0"/>
    <x v="0"/>
    <x v="0"/>
    <s v="x- brukervennlighet"/>
    <m/>
    <x v="3"/>
    <m/>
    <m/>
    <m/>
    <m/>
    <m/>
    <m/>
    <x v="0"/>
    <x v="1"/>
    <m/>
    <x v="0"/>
    <x v="0"/>
    <x v="0"/>
    <x v="1"/>
    <x v="0"/>
    <x v="0"/>
    <x v="0"/>
    <m/>
    <s v="Visuell fremstilling av prosessen for barn og på deres språk. Laget ved hjelp av en smidig tilnærming basert på Google sprint metoden. Sterk involvering av brukergruppen (barn). Laget i samarbeid med UDI, PU og UNE"/>
  </r>
  <r>
    <x v="50"/>
    <x v="12"/>
    <s v="Søknad på nett"/>
    <s v="Trond Prestegarden trpr@udi.no"/>
    <s v="Ja"/>
    <m/>
    <m/>
    <x v="1"/>
    <s v="18 MNOK"/>
    <n v="18000000"/>
    <x v="2"/>
    <s v="7,5 MNOK"/>
    <n v="7500000"/>
    <m/>
    <x v="0"/>
    <m/>
    <m/>
    <x v="0"/>
    <x v="1"/>
    <m/>
    <x v="1"/>
    <x v="0"/>
    <x v="0"/>
    <x v="0"/>
    <x v="0"/>
    <s v="Ikke relevant"/>
    <m/>
    <s v="Etablering av ny skjemaløsning og tilgang til skjemaer for UDIs sluttbrukere (søkere, hjelpere etc). Det inkluderer etablering av sikker pålogging, søknadsskjemaer som er universell utformet, betaling og booking. Del av et større mål om å etablere en fullverdig selvbetjeningsløsning."/>
    <s v="universell utforming, selvbetjening"/>
    <m/>
    <x v="1"/>
    <x v="1"/>
    <x v="0"/>
    <x v="1"/>
    <x v="0"/>
    <x v="1"/>
    <x v="1"/>
    <x v="0"/>
    <x v="0"/>
    <x v="0"/>
    <s v="x - digitalisering og universell utforming"/>
    <m/>
    <x v="1"/>
    <m/>
    <m/>
    <m/>
    <m/>
    <m/>
    <m/>
    <x v="0"/>
    <x v="1"/>
    <m/>
    <x v="0"/>
    <x v="0"/>
    <x v="0"/>
    <x v="1"/>
    <x v="0"/>
    <x v="0"/>
    <x v="0"/>
    <m/>
    <m/>
  </r>
  <r>
    <x v="50"/>
    <x v="12"/>
    <s v="Chatbot i veiledningen"/>
    <s v="Anne Marit G Diedrichsen amgdi@udi.no"/>
    <s v="Ja"/>
    <m/>
    <m/>
    <x v="0"/>
    <s v="Skriv inn total kostnadsramme for egen virksomhet"/>
    <n v="0"/>
    <x v="3"/>
    <s v="500.000"/>
    <n v="500000"/>
    <m/>
    <x v="0"/>
    <m/>
    <m/>
    <x v="3"/>
    <x v="0"/>
    <m/>
    <x v="0"/>
    <x v="0"/>
    <x v="0"/>
    <x v="0"/>
    <x v="0"/>
    <s v="Ikke relevant"/>
    <m/>
    <s v="Chatbot som skal kunne svare på generelle henvendelser."/>
    <s v="chatbot, maskinlæring"/>
    <m/>
    <x v="1"/>
    <x v="0"/>
    <x v="0"/>
    <x v="1"/>
    <x v="0"/>
    <x v="0"/>
    <x v="0"/>
    <x v="0"/>
    <x v="0"/>
    <x v="0"/>
    <m/>
    <m/>
    <x v="1"/>
    <m/>
    <m/>
    <m/>
    <m/>
    <m/>
    <m/>
    <x v="1"/>
    <x v="0"/>
    <m/>
    <x v="0"/>
    <x v="1"/>
    <x v="1"/>
    <x v="1"/>
    <x v="0"/>
    <x v="0"/>
    <x v="0"/>
    <m/>
    <s v="Det er usikkert om våre brukere kan benytte seg av chatbot, det er det denne testen skal kartlegge. Vi vet at chatbot fungerer bra (etter en innføringsperiode) men er usikker på om våre brukere med begrensede kunnskaper i norsk og engelsk klarer å få svar som de stoler på og som dermed reduserer behovet for å ta kontakt med UDIs veiledningstjeneste på telefon."/>
  </r>
  <r>
    <x v="50"/>
    <x v="12"/>
    <s v="Maskinlæring  - Dublinsaker"/>
    <s v="Martin Koldaas mako@udi.no"/>
    <s v="Ja"/>
    <m/>
    <m/>
    <x v="0"/>
    <s v="240.000"/>
    <n v="240000"/>
    <x v="0"/>
    <s v="200.000"/>
    <n v="200000"/>
    <m/>
    <x v="0"/>
    <m/>
    <m/>
    <x v="3"/>
    <x v="0"/>
    <m/>
    <x v="0"/>
    <x v="0"/>
    <x v="0"/>
    <x v="0"/>
    <x v="0"/>
    <s v="Ikke relevant"/>
    <m/>
    <s v="Forsøk for å benytte maskinlæring i dublinsaker (ikke-sensitive, anonymiserte strukturerte data) for å predikere utfall til beslutningsstøtte. Kun en test for å se hvordan maskinlæring kan operasjonaliseres."/>
    <s v="maskinlæring - strukturerte data"/>
    <m/>
    <x v="1"/>
    <x v="0"/>
    <x v="0"/>
    <x v="1"/>
    <x v="1"/>
    <x v="0"/>
    <x v="1"/>
    <x v="0"/>
    <x v="0"/>
    <x v="0"/>
    <m/>
    <m/>
    <x v="0"/>
    <m/>
    <m/>
    <m/>
    <m/>
    <m/>
    <m/>
    <x v="1"/>
    <x v="1"/>
    <m/>
    <x v="0"/>
    <x v="1"/>
    <x v="1"/>
    <x v="1"/>
    <x v="0"/>
    <x v="0"/>
    <x v="2"/>
    <m/>
    <s v="Foreløpig et forsøk for å avdekke potensialet for å ta i bruk maskinlæring for å lage beslutningsstøtte. Vi bruker maskinlæring på et case hvor vi like gjerne kunne ha brukt regelmotor, men hvor reglene er så mange og omfattende at det igjen hadde blitt for krevende å sette opp og forvalte. Det blir først tatt stilling til hvordan dette eventuelt skal tas i bruk når forsøket er ferdigstilt. "/>
  </r>
  <r>
    <x v="50"/>
    <x v="12"/>
    <s v="Maskinlæring - kurante saker"/>
    <s v="Anne Marit G Diedrichsen amgdi@udi.no"/>
    <s v="Ja"/>
    <m/>
    <m/>
    <x v="0"/>
    <s v="Skriv inn total kostnadsramme for egen virksomhet"/>
    <n v="0"/>
    <x v="3"/>
    <s v="170.000"/>
    <n v="170000"/>
    <m/>
    <x v="0"/>
    <m/>
    <m/>
    <x v="3"/>
    <x v="0"/>
    <m/>
    <x v="0"/>
    <x v="0"/>
    <x v="0"/>
    <x v="0"/>
    <x v="0"/>
    <s v="Ikke relevant"/>
    <m/>
    <s v="Forsøk for å benytte maskinlæring til å sortere saker i kurante og ukurante basert på ustrukturerte data (dokumenter)"/>
    <s v="maskinlæring - ustrukturerte data"/>
    <m/>
    <x v="1"/>
    <x v="1"/>
    <x v="0"/>
    <x v="1"/>
    <x v="1"/>
    <x v="0"/>
    <x v="0"/>
    <x v="0"/>
    <x v="0"/>
    <x v="0"/>
    <m/>
    <m/>
    <x v="0"/>
    <m/>
    <m/>
    <m/>
    <m/>
    <m/>
    <m/>
    <x v="1"/>
    <x v="1"/>
    <m/>
    <x v="0"/>
    <x v="1"/>
    <x v="1"/>
    <x v="1"/>
    <x v="0"/>
    <x v="0"/>
    <x v="2"/>
    <m/>
    <m/>
  </r>
  <r>
    <x v="50"/>
    <x v="12"/>
    <s v="Designsystem "/>
    <s v="Eivind Freng Dale efda@udi.no"/>
    <s v="Ja"/>
    <m/>
    <m/>
    <x v="0"/>
    <s v="Skriv inn total kostnadsramme for egen virksomhet"/>
    <n v="0"/>
    <x v="3"/>
    <s v="27.000"/>
    <n v="27000"/>
    <m/>
    <x v="0"/>
    <m/>
    <m/>
    <x v="3"/>
    <x v="0"/>
    <m/>
    <x v="0"/>
    <x v="0"/>
    <x v="0"/>
    <x v="0"/>
    <x v="0"/>
    <s v="Ikke relevant"/>
    <m/>
    <s v="Forsøk på å etablere et designsystem i UDI, slik at designelementer kan gjenbrukes på tvers av prosjekter. Målet er å legge designelementene ut for gjenbruk om forsøket er vellykket"/>
    <s v="design, UU, gjenbruk"/>
    <m/>
    <x v="1"/>
    <x v="1"/>
    <x v="1"/>
    <x v="1"/>
    <x v="0"/>
    <x v="1"/>
    <x v="1"/>
    <x v="0"/>
    <x v="0"/>
    <x v="0"/>
    <m/>
    <m/>
    <x v="1"/>
    <m/>
    <s v="X"/>
    <m/>
    <m/>
    <m/>
    <m/>
    <x v="0"/>
    <x v="1"/>
    <m/>
    <x v="0"/>
    <x v="0"/>
    <x v="1"/>
    <x v="1"/>
    <x v="0"/>
    <x v="1"/>
    <x v="1"/>
    <m/>
    <m/>
  </r>
  <r>
    <x v="50"/>
    <x v="12"/>
    <s v="Prosessmining"/>
    <s v="Peter Akre Johanson paj@udi.no / Roar Iost rio@udi.no"/>
    <s v="Ja"/>
    <m/>
    <m/>
    <x v="0"/>
    <s v="Skriv inn total kostnadsramme for egen virksomhet"/>
    <n v="0"/>
    <x v="3"/>
    <s v="330.000"/>
    <n v="330000"/>
    <m/>
    <x v="0"/>
    <m/>
    <m/>
    <x v="3"/>
    <x v="0"/>
    <m/>
    <x v="0"/>
    <x v="0"/>
    <x v="0"/>
    <x v="0"/>
    <x v="0"/>
    <s v="Ikke relevant"/>
    <m/>
    <s v="Kartlegge om våre prosesser faktisk følges og se hvor flaskehalser befinner seg, basert på data og ikke kun synsing fra ansatte. "/>
    <s v="prosess mining"/>
    <m/>
    <x v="0"/>
    <x v="0"/>
    <x v="0"/>
    <x v="0"/>
    <x v="0"/>
    <x v="0"/>
    <x v="1"/>
    <x v="0"/>
    <x v="0"/>
    <x v="0"/>
    <m/>
    <m/>
    <x v="0"/>
    <s v="x"/>
    <m/>
    <m/>
    <m/>
    <m/>
    <m/>
    <x v="1"/>
    <x v="1"/>
    <m/>
    <x v="0"/>
    <x v="1"/>
    <x v="1"/>
    <x v="1"/>
    <x v="0"/>
    <x v="0"/>
    <x v="0"/>
    <m/>
    <s v="en test for å kartlegge om våre data kan benyttes og om vi har tro på at et slikt verktøy kan gi oss bedre forståelse rundt våre prosesser"/>
  </r>
  <r>
    <x v="51"/>
    <x v="3"/>
    <s v="Digitaliseringsprogram"/>
    <s v="bjorn-thomas.bache@ptil.no"/>
    <s v="Ja"/>
    <m/>
    <m/>
    <x v="0"/>
    <s v="14 000 000 (3,6 'årlig, deretter mulig forlengelse 1+1+1)"/>
    <n v="14000000"/>
    <x v="2"/>
    <n v="2200000"/>
    <n v="2200000"/>
    <m/>
    <x v="0"/>
    <m/>
    <m/>
    <x v="0"/>
    <x v="0"/>
    <m/>
    <x v="0"/>
    <x v="0"/>
    <x v="0"/>
    <x v="0"/>
    <x v="0"/>
    <s v="Ikke relevant"/>
    <m/>
    <s v="Ptil har etablert et digitaliseringsprogram som har som hovedmål å styre Ptils satsning på digitalisering, herunder følge opp oppgaver og prosjekter som etableres. Videre skal programgruppen bidra til at Ptils digitaliseringsstrategi blir ivaretatt gjennom oppgaver og prosjekter som gjennesføres i digitaliseringsporteføljen."/>
    <s v="Program, prosjekt, strategi"/>
    <m/>
    <x v="1"/>
    <x v="0"/>
    <x v="0"/>
    <x v="1"/>
    <x v="1"/>
    <x v="0"/>
    <x v="1"/>
    <x v="0"/>
    <x v="0"/>
    <x v="0"/>
    <s v="Skriv her"/>
    <m/>
    <x v="0"/>
    <s v="x"/>
    <m/>
    <m/>
    <s v="x"/>
    <m/>
    <m/>
    <x v="2"/>
    <x v="3"/>
    <m/>
    <x v="0"/>
    <x v="0"/>
    <x v="1"/>
    <x v="1"/>
    <x v="0"/>
    <x v="0"/>
    <x v="1"/>
    <m/>
    <s v="I programmet skal det også gjennomføres en prosesskartlegging for å identifisere ytterligere forbedringstiltak. "/>
  </r>
  <r>
    <x v="51"/>
    <x v="3"/>
    <s v="Oppgradering av ePhorte til Elements"/>
    <s v="wenche.eris@ptil.no"/>
    <s v="Ja"/>
    <m/>
    <m/>
    <x v="0"/>
    <s v="under 10 mil"/>
    <n v="9000000"/>
    <x v="0"/>
    <n v="550000"/>
    <n v="550000"/>
    <m/>
    <x v="0"/>
    <m/>
    <m/>
    <x v="0"/>
    <x v="0"/>
    <m/>
    <x v="0"/>
    <x v="0"/>
    <x v="0"/>
    <x v="0"/>
    <x v="0"/>
    <s v="Ikke relevant"/>
    <m/>
    <s v="Sak/arkiv system oppgraderes for å legge til rette for mer effektiv saksbehandling, automatisere utsending av post ved å ta i bruk eFormidling, både DPV, DPI og DPO. Vi implementerer også løsning som legger til rette for innføring av eInnsyn versjon 1, samt mulighet for eSignering.  "/>
    <s v="ephorte, arkiv, sakssystem, saksbehandling, eformidling"/>
    <m/>
    <x v="1"/>
    <x v="0"/>
    <x v="0"/>
    <x v="1"/>
    <x v="0"/>
    <x v="0"/>
    <x v="1"/>
    <x v="0"/>
    <x v="1"/>
    <x v="0"/>
    <m/>
    <m/>
    <x v="0"/>
    <s v="x"/>
    <s v="X"/>
    <m/>
    <m/>
    <m/>
    <m/>
    <x v="1"/>
    <x v="1"/>
    <m/>
    <x v="0"/>
    <x v="0"/>
    <x v="1"/>
    <x v="1"/>
    <x v="0"/>
    <x v="0"/>
    <x v="1"/>
    <m/>
    <m/>
  </r>
  <r>
    <x v="51"/>
    <x v="3"/>
    <s v="Løsninger for innrapportering og meldinger til næringen"/>
    <s v="grete-irene.loland@ptil.no"/>
    <s v="Ja"/>
    <m/>
    <m/>
    <x v="0"/>
    <s v="under 10 millioner"/>
    <n v="9000000"/>
    <x v="0"/>
    <s v="Skriv inn budsjett for dette året"/>
    <n v="0"/>
    <m/>
    <x v="0"/>
    <m/>
    <m/>
    <x v="0"/>
    <x v="1"/>
    <m/>
    <x v="0"/>
    <x v="1"/>
    <x v="0"/>
    <x v="0"/>
    <x v="0"/>
    <s v="Ikke relevant"/>
    <m/>
    <s v="Vi har krav til innrapportering etter styringsforskriften. Vi har vurdert hvilke rapporteringer som er egnet for digitalisering. Vi har laget løsning for innrapportering av skader på bærende konstruksjon og rørledningssystem. Vi samarbeider med næringen for å lage løsning for innrapportering av arbeidstimer. Vi skal utvikle løsning for varsling og melding til tilsynsmyndighetene av fare- og ulykkessituasjoner. Digitaliseringen skal forenkle innrapporteringen fra næringen og gi bedre datakvalitet og legge til rette for større gjenbruk av data."/>
    <s v="innrapportering, varsling, "/>
    <m/>
    <x v="1"/>
    <x v="0"/>
    <x v="0"/>
    <x v="1"/>
    <x v="0"/>
    <x v="0"/>
    <x v="1"/>
    <x v="0"/>
    <x v="0"/>
    <x v="0"/>
    <m/>
    <m/>
    <x v="0"/>
    <s v="x"/>
    <s v="X"/>
    <m/>
    <s v="x"/>
    <m/>
    <m/>
    <x v="0"/>
    <x v="1"/>
    <m/>
    <x v="0"/>
    <x v="0"/>
    <x v="1"/>
    <x v="1"/>
    <x v="0"/>
    <x v="0"/>
    <x v="1"/>
    <m/>
    <m/>
  </r>
  <r>
    <x v="52"/>
    <x v="7"/>
    <s v="Saldo nettbank "/>
    <s v="Magnus.Andersen@lanekassen.no"/>
    <s v="Ja"/>
    <m/>
    <m/>
    <x v="0"/>
    <s v="under 1 mill kroner"/>
    <n v="900000"/>
    <x v="0"/>
    <n v="0"/>
    <n v="0"/>
    <m/>
    <x v="1"/>
    <s v="Sektorløsning"/>
    <m/>
    <x v="1"/>
    <x v="1"/>
    <m/>
    <x v="0"/>
    <x v="1"/>
    <x v="0"/>
    <x v="0"/>
    <x v="0"/>
    <s v="Ikke relevant"/>
    <m/>
    <s v="Tilgjengeliggjøre kundenes Lånekassesaldo i kundenes egen nettbank"/>
    <s v="offfentlig/privat samarbeid, PSD2, deling av data, rest API, API gateway, saldo, nettbank, samtykke, åpenhet"/>
    <m/>
    <x v="1"/>
    <x v="1"/>
    <x v="0"/>
    <x v="1"/>
    <x v="0"/>
    <x v="1"/>
    <x v="1"/>
    <x v="1"/>
    <x v="0"/>
    <x v="0"/>
    <s v="Skriv her"/>
    <m/>
    <x v="1"/>
    <m/>
    <m/>
    <m/>
    <s v="x"/>
    <m/>
    <m/>
    <x v="0"/>
    <x v="0"/>
    <m/>
    <x v="0"/>
    <x v="0"/>
    <x v="0"/>
    <x v="1"/>
    <x v="0"/>
    <x v="0"/>
    <x v="2"/>
    <m/>
    <s v="Les om pilotprosjektet her"/>
  </r>
  <r>
    <x v="52"/>
    <x v="7"/>
    <s v="Nye lanekassen.no"/>
    <s v="Hege.Langlo@lanekassen.no"/>
    <s v="Ja"/>
    <m/>
    <m/>
    <x v="0"/>
    <s v="11,7 millioner kroner (inkludert interne ressurser)"/>
    <n v="11700000"/>
    <x v="2"/>
    <s v="1,6 mill kroner"/>
    <n v="1600000"/>
    <m/>
    <x v="5"/>
    <s v="Intern"/>
    <m/>
    <x v="0"/>
    <x v="0"/>
    <m/>
    <x v="0"/>
    <x v="0"/>
    <x v="0"/>
    <x v="0"/>
    <x v="0"/>
    <s v="Ikke relevant"/>
    <m/>
    <s v="Nye åpne nettsider som oppfyller kundenes behov og kravene til universell utforming"/>
    <s v="nettsted, Lånekassens nettsted, webside"/>
    <m/>
    <x v="0"/>
    <x v="0"/>
    <x v="0"/>
    <x v="1"/>
    <x v="0"/>
    <x v="0"/>
    <x v="1"/>
    <x v="0"/>
    <x v="1"/>
    <x v="0"/>
    <m/>
    <m/>
    <x v="1"/>
    <m/>
    <m/>
    <m/>
    <m/>
    <m/>
    <m/>
    <x v="1"/>
    <x v="1"/>
    <m/>
    <x v="0"/>
    <x v="0"/>
    <x v="1"/>
    <x v="1"/>
    <x v="0"/>
    <x v="0"/>
    <x v="0"/>
    <m/>
    <m/>
  </r>
  <r>
    <x v="52"/>
    <x v="7"/>
    <s v="Transformasjon til sky"/>
    <s v="Heidi.Brunborg@lanekassen.no"/>
    <s v="Velg fra liste"/>
    <m/>
    <m/>
    <x v="0"/>
    <s v="29 millioner kroner"/>
    <n v="29000000"/>
    <x v="2"/>
    <s v="15 mill (2019)"/>
    <n v="15000000"/>
    <m/>
    <x v="5"/>
    <s v="Intern, Skytjeneste"/>
    <m/>
    <x v="0"/>
    <x v="0"/>
    <m/>
    <x v="0"/>
    <x v="0"/>
    <x v="0"/>
    <x v="0"/>
    <x v="0"/>
    <s v="Ikke relevant"/>
    <m/>
    <s v="Ny driftsmodell med kjernesystemet plassert i offentlig sky."/>
    <s v="anskaffelse, skytjeneste, innovasjon, effektivisering, fleksibilitet, skalerbarhet og sikkerhet"/>
    <m/>
    <x v="0"/>
    <x v="0"/>
    <x v="0"/>
    <x v="0"/>
    <x v="0"/>
    <x v="0"/>
    <x v="1"/>
    <x v="1"/>
    <x v="0"/>
    <x v="0"/>
    <m/>
    <m/>
    <x v="1"/>
    <s v="x"/>
    <m/>
    <m/>
    <m/>
    <m/>
    <m/>
    <x v="1"/>
    <x v="1"/>
    <m/>
    <x v="0"/>
    <x v="1"/>
    <x v="0"/>
    <x v="1"/>
    <x v="0"/>
    <x v="0"/>
    <x v="2"/>
    <m/>
    <m/>
  </r>
  <r>
    <x v="52"/>
    <x v="7"/>
    <s v="Ny søknadsprosess"/>
    <s v="Hedvig.Seim.Grindheim@lanekassen.no"/>
    <s v="Velg fra liste"/>
    <m/>
    <m/>
    <x v="2"/>
    <s v="Gjennomføres med interne ressurser, ikke estimert"/>
    <n v="0"/>
    <x v="3"/>
    <s v="Under 0,5 mill kr. Gjennomføres med interne ressurser"/>
    <n v="400000"/>
    <m/>
    <x v="1"/>
    <s v="Sektorløsning"/>
    <m/>
    <x v="1"/>
    <x v="2"/>
    <m/>
    <x v="0"/>
    <x v="0"/>
    <x v="0"/>
    <x v="0"/>
    <x v="0"/>
    <s v="Ikke relevant"/>
    <m/>
    <s v="Forbedringer i søknadsprosessen for kunden og  Lånekassen"/>
    <s v="Skriv inn søkeord"/>
    <m/>
    <x v="0"/>
    <x v="0"/>
    <x v="0"/>
    <x v="1"/>
    <x v="0"/>
    <x v="1"/>
    <x v="1"/>
    <x v="0"/>
    <x v="0"/>
    <x v="0"/>
    <s v="Økt kundetilfredshet"/>
    <m/>
    <x v="1"/>
    <s v="x"/>
    <m/>
    <m/>
    <m/>
    <m/>
    <m/>
    <x v="1"/>
    <x v="1"/>
    <m/>
    <x v="0"/>
    <x v="1"/>
    <x v="0"/>
    <x v="1"/>
    <x v="0"/>
    <x v="0"/>
    <x v="0"/>
    <m/>
    <m/>
  </r>
  <r>
    <x v="52"/>
    <x v="7"/>
    <s v="Videre bruk av avansert analyse i Lånekassen"/>
    <s v="Gustav.Aagesen@lanekassen.no og Johan.Fu@lanekassen.no"/>
    <s v="Ja"/>
    <m/>
    <m/>
    <x v="0"/>
    <s v="Gjennomføres med interne ressurser, ikke estimert"/>
    <n v="0"/>
    <x v="3"/>
    <s v="2-3 mill kr. Gjennomføres med interne ressurser"/>
    <n v="2000000"/>
    <m/>
    <x v="5"/>
    <s v="Kunnstig intelligens"/>
    <m/>
    <x v="1"/>
    <x v="0"/>
    <m/>
    <x v="0"/>
    <x v="0"/>
    <x v="0"/>
    <x v="0"/>
    <x v="0"/>
    <s v="Ikke relevant"/>
    <m/>
    <s v="Tiltaket vil undersøke mulige bruksområder for bruk av avansert analyse for å effektivisere den manuelle saksbehandlingen. Forslag skal rettes mot støtte til saksbehandler og gi bedre innsikt i den til enhver tid gjeldende situasjonen for saksbehandlingen for saksbehandlingsledelse og analytikere. Tiltaket skal demonstrere bruk av avansert analyse ikjernesystemet. "/>
    <s v="Analyse, avansert analyse, arbeidsbenk, AI, KI, maskinlæring, sandkasse, AI lab"/>
    <m/>
    <x v="1"/>
    <x v="0"/>
    <x v="0"/>
    <x v="1"/>
    <x v="1"/>
    <x v="0"/>
    <x v="1"/>
    <x v="0"/>
    <x v="0"/>
    <x v="0"/>
    <m/>
    <m/>
    <x v="1"/>
    <s v="x"/>
    <m/>
    <m/>
    <m/>
    <m/>
    <m/>
    <x v="1"/>
    <x v="1"/>
    <m/>
    <x v="0"/>
    <x v="1"/>
    <x v="0"/>
    <x v="1"/>
    <x v="0"/>
    <x v="0"/>
    <x v="0"/>
    <m/>
    <m/>
  </r>
  <r>
    <x v="53"/>
    <x v="8"/>
    <s v="Ny digital brukerportal for å kunne varsle om alvorlige hendelser"/>
    <s v="mad@helsetilsynet.no"/>
    <s v="Ja"/>
    <m/>
    <m/>
    <x v="0"/>
    <n v="1500000"/>
    <n v="1500000"/>
    <x v="0"/>
    <n v="1500000"/>
    <n v="1500000"/>
    <m/>
    <x v="0"/>
    <m/>
    <m/>
    <x v="0"/>
    <x v="1"/>
    <m/>
    <x v="1"/>
    <x v="0"/>
    <x v="0"/>
    <x v="0"/>
    <x v="0"/>
    <m/>
    <m/>
    <s v="Varsler om alvorlige hendelser (i første omgang) og andre typer meldinger/øvrige henvendelser til Helsetilsynet (i neste omgang) må kunne skje via en sikker digital kommunikasjonskanal."/>
    <s v="Varslingsportal, Meldingssentral, sikker kommunikasjon"/>
    <m/>
    <x v="0"/>
    <x v="0"/>
    <x v="0"/>
    <x v="0"/>
    <x v="0"/>
    <x v="0"/>
    <x v="1"/>
    <x v="0"/>
    <x v="1"/>
    <x v="0"/>
    <s v="Skriv her"/>
    <m/>
    <x v="0"/>
    <m/>
    <s v="X"/>
    <s v="x"/>
    <m/>
    <m/>
    <m/>
    <x v="1"/>
    <x v="0"/>
    <m/>
    <x v="0"/>
    <x v="0"/>
    <x v="1"/>
    <x v="1"/>
    <x v="0"/>
    <x v="0"/>
    <x v="0"/>
    <m/>
    <m/>
  </r>
  <r>
    <x v="53"/>
    <x v="8"/>
    <s v="Videreutvikling av Helsetilsynets fagsystem NEttbasert System for Tilsyn og Rettighetssaker (NESTOR) fra primært å være et fagsystem for statistikk/rapportering til å også kunne bli et mer nyttig som et saksbehandlingsverktøy for håndtering av varsler (i første rekke)."/>
    <s v="mad@helsetilsynet.no"/>
    <s v="Ja"/>
    <m/>
    <m/>
    <x v="1"/>
    <n v="1500000"/>
    <n v="1500000"/>
    <x v="0"/>
    <n v="1500000"/>
    <n v="1500000"/>
    <m/>
    <x v="0"/>
    <m/>
    <m/>
    <x v="0"/>
    <x v="2"/>
    <m/>
    <x v="0"/>
    <x v="0"/>
    <x v="0"/>
    <x v="0"/>
    <x v="0"/>
    <m/>
    <m/>
    <s v="Et sentralt stikkord blir å få til en tettere integrasjon mellom vårt fagsystem NESTOR og sak/arkiv (ePhorte, via ePhorte Integration Services). Et annet sentralt stikkord for oss er å kunne få generert flere standard-dokumenter fra fagsystemet NESTOR, som kan være et nyttige som utgangspunkt for våre saksbehandlere i sin videre saksbehandling. (En bedre løsning med dynamiske dokumenter, framfor statiske maler.) Et tredje sentralt moment  blir å kunne få inn mer funksjonalitet for beslutningsstøtte og tilgang til mer relevant informasjon direkte i skjermbildet for våre saksbehandlere,  istedenfor bare separate/store saksbehandlingsveiledere på papir/PDF.)     "/>
    <s v="Integrasjon, Dokumentgenerering, Beslutningsstøtte"/>
    <m/>
    <x v="0"/>
    <x v="0"/>
    <x v="0"/>
    <x v="0"/>
    <x v="1"/>
    <x v="0"/>
    <x v="1"/>
    <x v="0"/>
    <x v="0"/>
    <x v="0"/>
    <m/>
    <m/>
    <x v="0"/>
    <s v="x"/>
    <s v="X"/>
    <m/>
    <m/>
    <m/>
    <m/>
    <x v="0"/>
    <x v="2"/>
    <m/>
    <x v="0"/>
    <x v="0"/>
    <x v="1"/>
    <x v="1"/>
    <x v="0"/>
    <x v="0"/>
    <x v="2"/>
    <m/>
    <m/>
  </r>
  <r>
    <x v="53"/>
    <x v="8"/>
    <s v="Tilpasning og videreutvikling av Helsetilsynets fagsystem for behandling av rekvireringssaker til ny nasjonal løsning for apotekene (Eik)."/>
    <s v="mad@helsetilsynet.no"/>
    <s v="Ja"/>
    <m/>
    <m/>
    <x v="1"/>
    <n v="500000"/>
    <n v="500000"/>
    <x v="0"/>
    <n v="0"/>
    <n v="0"/>
    <m/>
    <x v="0"/>
    <m/>
    <m/>
    <x v="3"/>
    <x v="2"/>
    <m/>
    <x v="0"/>
    <x v="0"/>
    <x v="0"/>
    <x v="0"/>
    <x v="0"/>
    <m/>
    <m/>
    <s v="Effektivisering og kvalitetsforbedring når det gjelder løsning av en av våre kjerneoppgaver."/>
    <s v="Åpne data, innsynsbegjæringer"/>
    <m/>
    <x v="1"/>
    <x v="0"/>
    <x v="0"/>
    <x v="0"/>
    <x v="0"/>
    <x v="0"/>
    <x v="1"/>
    <x v="0"/>
    <x v="0"/>
    <x v="0"/>
    <m/>
    <m/>
    <x v="0"/>
    <m/>
    <s v="X"/>
    <m/>
    <s v="x"/>
    <m/>
    <m/>
    <x v="0"/>
    <x v="1"/>
    <m/>
    <x v="0"/>
    <x v="0"/>
    <x v="0"/>
    <x v="1"/>
    <x v="0"/>
    <x v="0"/>
    <x v="0"/>
    <m/>
    <m/>
  </r>
  <r>
    <x v="53"/>
    <x v="8"/>
    <s v="Håndtering av ny varslingsmekanisme via EØS-forskriften"/>
    <s v="mad@helsetilsynet.no"/>
    <s v="Ja"/>
    <m/>
    <m/>
    <x v="1"/>
    <n v="300000"/>
    <n v="300000"/>
    <x v="0"/>
    <n v="0"/>
    <n v="0"/>
    <m/>
    <x v="0"/>
    <m/>
    <m/>
    <x v="3"/>
    <x v="2"/>
    <m/>
    <x v="0"/>
    <x v="0"/>
    <x v="0"/>
    <x v="0"/>
    <x v="0"/>
    <m/>
    <m/>
    <s v="Ny varslingsmekanisme trer snart i kraft via EØS-forskriften (Yrkeskvalifikasjonsdirektivet). Vi må varsle om våre administrative reaksjoner til alle land i EU/EØS, og vi må tilsvarende sjekke alle innomnnede varsler fra andre land i EU/EØS. I utgangspunktet blir dette en stor manuell og tid/ressurskrevende oppgave. EUs sentrale system IMI som må benyttes er i utgangspunktet et veldig lukket system, som det ikker åpnet for å kunne integrere direkte med nasjonale systemer. Vi ønsker likevel å kunne  automatisert prosessen mest mulig, fortrinssvis ved bruk av Robotic Process Automation (RPA) hvis mulig. "/>
    <s v="RPA"/>
    <m/>
    <x v="0"/>
    <x v="0"/>
    <x v="0"/>
    <x v="0"/>
    <x v="0"/>
    <x v="0"/>
    <x v="0"/>
    <x v="0"/>
    <x v="0"/>
    <x v="0"/>
    <m/>
    <m/>
    <x v="0"/>
    <s v="x"/>
    <m/>
    <m/>
    <m/>
    <m/>
    <m/>
    <x v="2"/>
    <x v="2"/>
    <m/>
    <x v="1"/>
    <x v="0"/>
    <x v="1"/>
    <x v="1"/>
    <x v="0"/>
    <x v="0"/>
    <x v="2"/>
    <m/>
    <m/>
  </r>
  <r>
    <x v="53"/>
    <x v="8"/>
    <s v="Digital oversendelse av post til innbyggere og statlige virksomheter"/>
    <s v="pis@helsetilsynet.no"/>
    <s v="Ja"/>
    <m/>
    <m/>
    <x v="0"/>
    <s v="Inngår som en del av en totalramme på kr. 600 000."/>
    <n v="600000"/>
    <x v="0"/>
    <s v="Inngår som en del av en totalramme på kr. 600 000."/>
    <n v="600000"/>
    <m/>
    <x v="0"/>
    <m/>
    <m/>
    <x v="2"/>
    <x v="0"/>
    <m/>
    <x v="0"/>
    <x v="0"/>
    <x v="0"/>
    <x v="0"/>
    <x v="0"/>
    <m/>
    <m/>
    <s v="Høsten 2019 er planlagt gjennomføring av nødvendig oppgradering av vårt system for sak/arkiv (ePhorte), blant annet slik at utgående brev framover kan ekspederes digitalt og sikkert via Difis standardløsning for eformidling, istedenfor å måtte sende brev på papir."/>
    <s v="Skriv inn søkeord"/>
    <m/>
    <x v="0"/>
    <x v="0"/>
    <x v="0"/>
    <x v="0"/>
    <x v="0"/>
    <x v="0"/>
    <x v="1"/>
    <x v="0"/>
    <x v="0"/>
    <x v="1"/>
    <m/>
    <m/>
    <x v="1"/>
    <m/>
    <s v="X"/>
    <m/>
    <m/>
    <m/>
    <m/>
    <x v="1"/>
    <x v="1"/>
    <m/>
    <x v="0"/>
    <x v="0"/>
    <x v="1"/>
    <x v="1"/>
    <x v="0"/>
    <x v="0"/>
    <x v="1"/>
    <m/>
    <m/>
  </r>
  <r>
    <x v="54"/>
    <x v="0"/>
    <s v="Anleggsregisteret"/>
    <s v="arh@lottstift.no"/>
    <s v="Ja"/>
    <m/>
    <m/>
    <x v="1"/>
    <s v="Under 10 mill."/>
    <n v="9000000"/>
    <x v="0"/>
    <s v="3,2 mill."/>
    <n v="3200000"/>
    <m/>
    <x v="0"/>
    <m/>
    <m/>
    <x v="4"/>
    <x v="1"/>
    <m/>
    <x v="0"/>
    <x v="0"/>
    <x v="1"/>
    <x v="0"/>
    <x v="0"/>
    <s v="Ikke relevant"/>
    <m/>
    <s v="Ny løysing for å forvalte Kulturdepartementets tilskuddsordninger til anlegg for idrett og fysisk aktivitet, til kulturarenaer samt til løypetiltak i fjellet og overnattingshytter. Systemet handterer hele flyten fra utfylling av søknaden i idrettslag, kommuner eller andre og helt frem til tilskudd blir utbetalt av fylkene. Første versjon ble lansert i mai 2018."/>
    <s v="Tilskudd, idrett, kulturarenaer, anlegg, løypetiltak i fjellet, overnattingshytte"/>
    <m/>
    <x v="0"/>
    <x v="0"/>
    <x v="0"/>
    <x v="0"/>
    <x v="0"/>
    <x v="1"/>
    <x v="1"/>
    <x v="0"/>
    <x v="0"/>
    <x v="0"/>
    <s v="Skriv her"/>
    <m/>
    <x v="1"/>
    <m/>
    <s v="X"/>
    <s v="x"/>
    <m/>
    <m/>
    <m/>
    <x v="0"/>
    <x v="1"/>
    <m/>
    <x v="0"/>
    <x v="0"/>
    <x v="0"/>
    <x v="1"/>
    <x v="0"/>
    <x v="0"/>
    <x v="2"/>
    <m/>
    <m/>
  </r>
  <r>
    <x v="54"/>
    <x v="0"/>
    <s v="Momskompnesasjonssystem for frivillige organisasjonar"/>
    <s v="kare.eide@lottstift.no"/>
    <s v="Ja"/>
    <m/>
    <m/>
    <x v="2"/>
    <s v="Under 10 mill."/>
    <n v="9000000"/>
    <x v="0"/>
    <s v="4,3 mill"/>
    <n v="4300000"/>
    <m/>
    <x v="0"/>
    <m/>
    <m/>
    <x v="0"/>
    <x v="0"/>
    <m/>
    <x v="0"/>
    <x v="0"/>
    <x v="0"/>
    <x v="0"/>
    <x v="0"/>
    <s v="Ikke relevant"/>
    <m/>
    <s v="Ny og effektiv systemløsning for saksbehandling av søknader om MVA-kompensasjon til frivillige organisasjoner og ved bygging av idrettsanlegg. Systemløsningen blir utviklet av Lotteri- og stiftelsestilsynet og ved kjøp av konsulenttjenester. Systemet kommer til å inneholde risikovurderinger av søker, for automatisering av saksbehandling, det vil kunne kjøres maskinmessige kryssberegninger som kvalitetssikrer data på en god måte sammenlignet med dagens manuelle rutiner."/>
    <s v="momskompensasjon, frivillligehet, frvillige lag og organisasjonar, idrettsanlegg"/>
    <m/>
    <x v="1"/>
    <x v="0"/>
    <x v="0"/>
    <x v="1"/>
    <x v="1"/>
    <x v="0"/>
    <x v="1"/>
    <x v="0"/>
    <x v="0"/>
    <x v="0"/>
    <m/>
    <m/>
    <x v="1"/>
    <s v="x"/>
    <m/>
    <m/>
    <m/>
    <m/>
    <m/>
    <x v="0"/>
    <x v="1"/>
    <m/>
    <x v="1"/>
    <x v="0"/>
    <x v="1"/>
    <x v="1"/>
    <x v="0"/>
    <x v="0"/>
    <x v="2"/>
    <m/>
    <s v="Prosjektet er for å etablere eit fagsystem for handtering av MVA-kompensasjon til frivillige organisasjoner og ved bygging av idrettsanlegg. Ein arbeider samstundes etter prinsippet om gjenbruk, og at det vi utviklar skal kunne brukast av andre liknande ordningar."/>
  </r>
  <r>
    <x v="54"/>
    <x v="0"/>
    <s v="Effektivisering og delvvis automatisering av saksbehandling i Stiftelsestilsynet"/>
    <s v="arh@lottstift.no"/>
    <s v="Ja"/>
    <m/>
    <m/>
    <x v="2"/>
    <s v="2,5 mill"/>
    <n v="2500000"/>
    <x v="0"/>
    <n v="0"/>
    <n v="0"/>
    <m/>
    <x v="0"/>
    <m/>
    <m/>
    <x v="4"/>
    <x v="0"/>
    <m/>
    <x v="0"/>
    <x v="0"/>
    <x v="0"/>
    <x v="0"/>
    <x v="0"/>
    <s v="Ikke relevant"/>
    <m/>
    <s v="Ny prosesstyrt løsning i sak-/arkivsystemet som vil gi hel-/delautomatisering av de ulike fasene i saksbehandlingen av søknader fra stiftelsene. Gjelder f.eks. automatisk oppretting av sak, automatisk mottakskvittering, automatisk utfylling av maler, automatisk utsending av vedtak/brev. Prosjektet omfattar også integrasjon mot samordna registermelding og mellom sak-arkiv system og stiftelsesregisteret."/>
    <s v="stiftelsesregister, stiftelser, saksbehandling"/>
    <m/>
    <x v="1"/>
    <x v="0"/>
    <x v="0"/>
    <x v="0"/>
    <x v="0"/>
    <x v="0"/>
    <x v="1"/>
    <x v="0"/>
    <x v="0"/>
    <x v="0"/>
    <m/>
    <m/>
    <x v="1"/>
    <s v="x"/>
    <m/>
    <m/>
    <m/>
    <m/>
    <m/>
    <x v="0"/>
    <x v="1"/>
    <m/>
    <x v="0"/>
    <x v="0"/>
    <x v="1"/>
    <x v="1"/>
    <x v="0"/>
    <x v="0"/>
    <x v="2"/>
    <m/>
    <m/>
  </r>
  <r>
    <x v="54"/>
    <x v="0"/>
    <s v="Stiftelsesregisteret"/>
    <s v="arh@lottstift.no"/>
    <s v="Ja"/>
    <m/>
    <m/>
    <x v="2"/>
    <s v="Intern ressursbruk"/>
    <n v="0"/>
    <x v="3"/>
    <s v="Intern ressursbruk"/>
    <n v="0"/>
    <m/>
    <x v="0"/>
    <m/>
    <m/>
    <x v="4"/>
    <x v="1"/>
    <m/>
    <x v="0"/>
    <x v="1"/>
    <x v="0"/>
    <x v="0"/>
    <x v="0"/>
    <s v="Ikke relevant"/>
    <m/>
    <s v="Stiftelsesregisteret blir videreutviklet og tilpasset rammeverket som er utviklet for anleggsregisteret. Rammeverket gjør at vi får gjenbruk av tidligere utvikling, og dette gir en effektiviseringsgevinst. Prosjektet omfatter styrking av registerdelen, administrasjons- og økonomidelen, samt brukergrensesnitt internt."/>
    <s v="stiftelsesregister, stiftelser, "/>
    <m/>
    <x v="1"/>
    <x v="0"/>
    <x v="0"/>
    <x v="1"/>
    <x v="0"/>
    <x v="0"/>
    <x v="1"/>
    <x v="0"/>
    <x v="0"/>
    <x v="0"/>
    <m/>
    <m/>
    <x v="0"/>
    <s v="x"/>
    <m/>
    <m/>
    <m/>
    <m/>
    <m/>
    <x v="0"/>
    <x v="0"/>
    <m/>
    <x v="0"/>
    <x v="0"/>
    <x v="1"/>
    <x v="1"/>
    <x v="0"/>
    <x v="0"/>
    <x v="0"/>
    <m/>
    <m/>
  </r>
  <r>
    <x v="54"/>
    <x v="0"/>
    <s v="Lotteririegisteret"/>
    <s v="arh@lottstift.no"/>
    <s v="Ja"/>
    <m/>
    <m/>
    <x v="2"/>
    <s v="Intern ressursbruk"/>
    <n v="0"/>
    <x v="3"/>
    <s v="Intern ressursbruk"/>
    <n v="0"/>
    <m/>
    <x v="0"/>
    <m/>
    <s v=" "/>
    <x v="4"/>
    <x v="0"/>
    <m/>
    <x v="0"/>
    <x v="0"/>
    <x v="0"/>
    <x v="0"/>
    <x v="0"/>
    <s v="Ikke relevant"/>
    <m/>
    <s v="Lotteriregisteret er et system for saksbehandling i verden med stadig endret regelverk. Derfor gjennomgår systemet kontinuerlige endringer både for å tilfredstille lover og regler, men også for å forbedre systemet med tanke på effektiv og besparende saksbehandling. Det brukes felleskomponenter som også er i kontinuerlig endring så det publiseres et større antall versjoner hvert eneste år."/>
    <s v="Lotteriregister, lotterier, bingo, tillatelser, lotteriverdig"/>
    <m/>
    <x v="0"/>
    <x v="0"/>
    <x v="0"/>
    <x v="0"/>
    <x v="0"/>
    <x v="1"/>
    <x v="1"/>
    <x v="0"/>
    <x v="0"/>
    <x v="0"/>
    <m/>
    <m/>
    <x v="1"/>
    <s v="x"/>
    <m/>
    <m/>
    <m/>
    <m/>
    <m/>
    <x v="0"/>
    <x v="1"/>
    <m/>
    <x v="0"/>
    <x v="0"/>
    <x v="1"/>
    <x v="1"/>
    <x v="0"/>
    <x v="0"/>
    <x v="2"/>
    <m/>
    <m/>
  </r>
  <r>
    <x v="55"/>
    <x v="9"/>
    <s v="National Microdata Platform for Norwegian and International Research and Analysis"/>
    <s v="rune.gloersen@ssb.no"/>
    <s v="Ja"/>
    <m/>
    <m/>
    <x v="2"/>
    <s v="Totalt ca 78 mill. fordelt på partnerne"/>
    <n v="78000000"/>
    <x v="1"/>
    <s v="Usikkert mhp finansiering/omfang og oppstart"/>
    <n v="0"/>
    <m/>
    <x v="3"/>
    <s v="Økosystem"/>
    <m/>
    <x v="2"/>
    <x v="1"/>
    <m/>
    <x v="0"/>
    <x v="1"/>
    <x v="0"/>
    <x v="0"/>
    <x v="0"/>
    <m/>
    <m/>
    <s v="The proposal includes_x000a_- Processes and tools to include a major part of research relevant SN and NSD data in cooperation with the users_x000a_- Processes and tools to include third party registers and researchers’ own data. Pilot partner: The Norwegian Cancer Registry_x000a_- Access for international users _x000a_- Access for new user groups, including public administration and commercial actors_x000a_- Further development of functionality and data sharing in cooperation with the users_x000a_- Digital application dialogue for indirectly identifiable data"/>
    <s v="microdata.no RAIRD analyseplattform &quot;disclosure control&quot;"/>
    <m/>
    <x v="0"/>
    <x v="0"/>
    <x v="0"/>
    <x v="1"/>
    <x v="0"/>
    <x v="0"/>
    <x v="1"/>
    <x v="1"/>
    <x v="1"/>
    <x v="0"/>
    <s v="Skriv her"/>
    <m/>
    <x v="0"/>
    <m/>
    <s v="X"/>
    <s v="x"/>
    <s v="x"/>
    <m/>
    <m/>
    <x v="0"/>
    <x v="2"/>
    <m/>
    <x v="0"/>
    <x v="0"/>
    <x v="1"/>
    <x v="1"/>
    <x v="0"/>
    <x v="0"/>
    <x v="2"/>
    <m/>
    <m/>
  </r>
  <r>
    <x v="55"/>
    <x v="9"/>
    <s v="Forbruksstatistikk 2020"/>
    <s v="kristin.egge-hoveid@ssb.no"/>
    <s v="Ja"/>
    <m/>
    <m/>
    <x v="0"/>
    <s v="28,6 mill (for perioden 2019-2022)"/>
    <n v="28600000"/>
    <x v="2"/>
    <s v="2,5 mill"/>
    <n v="2500000"/>
    <m/>
    <x v="0"/>
    <m/>
    <m/>
    <x v="2"/>
    <x v="0"/>
    <m/>
    <x v="0"/>
    <x v="0"/>
    <x v="0"/>
    <x v="0"/>
    <x v="0"/>
    <m/>
    <m/>
    <s v="Forbruksundersøkelsen planlegges gjennomført i 2023. _x000a_- Ta i bruk mulighetene som finnes i stordata_x000a_- Benytte ny teknologi og metoder for datainnsamling som sikrer lavere oppgavebyrde og mer effektiv datafangst_x000a_- Ta i bruk automatiserte løsninger for koding og editering av data"/>
    <s v="Stordata, Forbruk, automatisering"/>
    <m/>
    <x v="1"/>
    <x v="0"/>
    <x v="0"/>
    <x v="1"/>
    <x v="1"/>
    <x v="0"/>
    <x v="1"/>
    <x v="0"/>
    <x v="0"/>
    <x v="0"/>
    <m/>
    <m/>
    <x v="1"/>
    <m/>
    <m/>
    <m/>
    <m/>
    <m/>
    <m/>
    <x v="1"/>
    <x v="2"/>
    <m/>
    <x v="0"/>
    <x v="1"/>
    <x v="1"/>
    <x v="1"/>
    <x v="0"/>
    <x v="0"/>
    <x v="2"/>
    <m/>
    <m/>
  </r>
  <r>
    <x v="55"/>
    <x v="9"/>
    <s v="Ny publiseringsplattform ssb.no"/>
    <s v="ragnhild.bore@ssb.no"/>
    <s v="Ja"/>
    <m/>
    <m/>
    <x v="1"/>
    <s v="25 mill"/>
    <n v="25000000"/>
    <x v="2"/>
    <s v="3,5 mill"/>
    <n v="3500000"/>
    <m/>
    <x v="0"/>
    <m/>
    <m/>
    <x v="2"/>
    <x v="0"/>
    <m/>
    <x v="0"/>
    <x v="0"/>
    <x v="0"/>
    <x v="0"/>
    <x v="0"/>
    <m/>
    <m/>
    <s v="Leverandøren av publiseringsløsningen som brukes på ssb.no, Enonic 4.7, annonserte i september 2018 at løsningen ikke kan brukes etter 1.1.2021 (såkalt «end-of-life»)."/>
    <s v="formidling publisering"/>
    <m/>
    <x v="0"/>
    <x v="1"/>
    <x v="0"/>
    <x v="1"/>
    <x v="0"/>
    <x v="0"/>
    <x v="1"/>
    <x v="0"/>
    <x v="1"/>
    <x v="0"/>
    <s v="End-Of-Life"/>
    <m/>
    <x v="1"/>
    <s v="x"/>
    <s v="X"/>
    <s v="x"/>
    <m/>
    <m/>
    <m/>
    <x v="2"/>
    <x v="2"/>
    <m/>
    <x v="0"/>
    <x v="0"/>
    <x v="1"/>
    <x v="1"/>
    <x v="0"/>
    <x v="0"/>
    <x v="1"/>
    <m/>
    <m/>
  </r>
  <r>
    <x v="55"/>
    <x v="9"/>
    <s v="Modernisering av statistikkproduksjonen"/>
    <s v="anne-marte.krogsrud@ssb.no"/>
    <s v="Ja"/>
    <m/>
    <m/>
    <x v="1"/>
    <s v="132 mill (inkl usikkerhetsavsetning)"/>
    <n v="132000000"/>
    <x v="4"/>
    <s v="37 mill"/>
    <n v="37000000"/>
    <m/>
    <x v="0"/>
    <m/>
    <m/>
    <x v="0"/>
    <x v="0"/>
    <m/>
    <x v="0"/>
    <x v="0"/>
    <x v="0"/>
    <x v="0"/>
    <x v="0"/>
    <m/>
    <m/>
    <s v="Beskriv prosjektet"/>
    <s v="Statistikk Modernisering"/>
    <m/>
    <x v="1"/>
    <x v="1"/>
    <x v="0"/>
    <x v="1"/>
    <x v="0"/>
    <x v="0"/>
    <x v="0"/>
    <x v="1"/>
    <x v="0"/>
    <x v="0"/>
    <m/>
    <m/>
    <x v="0"/>
    <m/>
    <s v="X"/>
    <m/>
    <m/>
    <m/>
    <m/>
    <x v="0"/>
    <x v="0"/>
    <m/>
    <x v="0"/>
    <x v="0"/>
    <x v="0"/>
    <x v="1"/>
    <x v="0"/>
    <x v="0"/>
    <x v="2"/>
    <m/>
    <m/>
  </r>
  <r>
    <x v="55"/>
    <x v="9"/>
    <s v="Modernisering av IT-plattform"/>
    <s v="turid.billingso@ssb.no"/>
    <s v="Ja"/>
    <m/>
    <m/>
    <x v="0"/>
    <s v="25 mill"/>
    <n v="25000000"/>
    <x v="2"/>
    <s v="20 mill"/>
    <n v="20000000"/>
    <m/>
    <x v="0"/>
    <m/>
    <m/>
    <x v="0"/>
    <x v="0"/>
    <m/>
    <x v="0"/>
    <x v="0"/>
    <x v="0"/>
    <x v="0"/>
    <x v="0"/>
    <m/>
    <m/>
    <s v="Den moderne IT-plattformen skal legge til rette for at SSB kan digitalisere statistikkproduksjonen på en innovativ, effektiv og sikker måte. Den skal både bidra til økt omstillingsevne i SSB og mer effektiv bruk av IT-ressurser. Plattformen skal sikre kostnadseffektiv og sikker utvikling og videreutvikling av IT-tjenester:_x000a_-_x0009_Ved bruk av standardiserte skytjenester vil kostnadene knyttet til etablering og videreutvikling av teknisk infrastruktur reduseres ved at SSB bare betaler for den infrastrukturen som blir brukt_x000a_-_x0009_Leveransemodellen for IT-funksjonalitet (skytjenestemodellen) vil sammen med at man i prosjektet organiserer seg og bygger evne til å ta i bruk DevOps, bidra til hyppige, raske og sikre endringer av IT-tjenester, som igjen legger tilrette for blant annet innovasjon og effektiv feilhåndtering._x000a_-_x0009_Helhetlig sikkerhetsarkitektur, inkludert løsning for brukeradministrasjon og rollebasert tilgangsstyring, vil sikre at SSB etterlever kravene til informasjonssikkerhet på en enhetlig og standardisert måte_x000a_-_x0009_Tjenesteorientering vil øke plattformens endringsevne (fleksibilitet) og bidra til at datalagring, integrasjon og samhandling skjer på en enhetlig måte_x000a_-_x0009_Utsetting av tjenester vil bli enklere ved bruk av ny og standardisert teknologi"/>
    <s v="Skytjenester Modernisering"/>
    <m/>
    <x v="0"/>
    <x v="1"/>
    <x v="1"/>
    <x v="1"/>
    <x v="0"/>
    <x v="0"/>
    <x v="1"/>
    <x v="1"/>
    <x v="1"/>
    <x v="0"/>
    <m/>
    <m/>
    <x v="0"/>
    <s v="x"/>
    <m/>
    <m/>
    <m/>
    <m/>
    <m/>
    <x v="0"/>
    <x v="1"/>
    <m/>
    <x v="0"/>
    <x v="0"/>
    <x v="0"/>
    <x v="1"/>
    <x v="0"/>
    <x v="0"/>
    <x v="2"/>
    <m/>
    <m/>
  </r>
  <r>
    <x v="56"/>
    <x v="1"/>
    <s v="Deling av data"/>
    <s v="tone.hagberg.olsen@difi.no"/>
    <s v="Ja"/>
    <s v="Men bruk gjerne beløpsintervall for budsjett (punkt 7 og 8) når oversikten publiseres. Jf. offl.§22"/>
    <m/>
    <x v="1"/>
    <s v="8 MNOK (2019), 20MNOK (2020)"/>
    <n v="28000000"/>
    <x v="2"/>
    <s v="8MNOK"/>
    <n v="8000000"/>
    <m/>
    <x v="3"/>
    <s v="Konkret tiltak i strategien, ressurssenter for deling av data "/>
    <m/>
    <x v="2"/>
    <x v="1"/>
    <m/>
    <x v="0"/>
    <x v="0"/>
    <x v="0"/>
    <x v="1"/>
    <x v="0"/>
    <s v="Ja"/>
    <m/>
    <s v="Etablere et nasjonalt ressurssenter for deling av data med spisskompetanse på sammenhengen mellom juss, teknologi, forretnings- og forvaltningsprosesser som læremiljø og kompetansebank for hele offentlig sektor  _x000a_I samarbeid med KS vurdere å benytte eksisterende datasjøer (samlinger av store datamengder), herunder regionale og virksomhetsinterne datasjøer, som skal kunne understøtte dataanalyser og tjenesteutvikling _x000a_I samarbeid med KS utrede en generisk datafordeler som blant annet innebærer kunnskap og metodikk for hvordan data kan deles på en forsvarlig måte gjennom å fastsette prinsipper for ansvar, kostnadsdekning og gevinstuttak (blant annet masterdata og referansearkitektur)_x000a_Gjennomføre testing og utprøving"/>
    <s v="Prosjekt Deling av data"/>
    <m/>
    <x v="0"/>
    <x v="0"/>
    <x v="0"/>
    <x v="1"/>
    <x v="0"/>
    <x v="1"/>
    <x v="1"/>
    <x v="0"/>
    <x v="0"/>
    <x v="0"/>
    <s v="Data deles og brukes på tvers av sektorer og forvaltningsnivåer_x0009__x000a_God samhandlingsevne mellom offentlige virksomheter _x0009__x000a_Regelverket er digitaliseringsvennlig herunder deling og bruk av data_x000a_God forståelse for og kunnskap om verdien av deling og bruk av data i offentlige virksomheter"/>
    <m/>
    <x v="1"/>
    <m/>
    <s v="X"/>
    <m/>
    <m/>
    <m/>
    <m/>
    <x v="1"/>
    <x v="0"/>
    <m/>
    <x v="0"/>
    <x v="0"/>
    <x v="1"/>
    <x v="1"/>
    <x v="0"/>
    <x v="0"/>
    <x v="0"/>
    <m/>
    <s v="Prosjektet vil forhånetligvis påvirke kommuner, fykeskommuner og privat næringsliv i tillegg til de to valgte. "/>
  </r>
  <r>
    <x v="56"/>
    <x v="1"/>
    <s v="Torget for digitale fellesløsninger"/>
    <s v="asli.aydemir@difi.no "/>
    <s v="Ja"/>
    <s v="Men bruk gjerne beløpsintervall for budsjett (punkt 7 og 8) når oversikten publiseres. Jf. offl.§22"/>
    <m/>
    <x v="0"/>
    <n v="5000000"/>
    <n v="5000000"/>
    <x v="0"/>
    <n v="800000"/>
    <n v="800000"/>
    <m/>
    <x v="3"/>
    <s v="Fellesløsning"/>
    <m/>
    <x v="0"/>
    <x v="1"/>
    <m/>
    <x v="0"/>
    <x v="0"/>
    <x v="0"/>
    <x v="1"/>
    <x v="0"/>
    <s v="Ja"/>
    <m/>
    <s v="Oversikt over digitale fellesløsninger tilgjengeliggjort på difi.no"/>
    <s v="Torget / Fellesløsninger"/>
    <m/>
    <x v="0"/>
    <x v="0"/>
    <x v="0"/>
    <x v="1"/>
    <x v="1"/>
    <x v="1"/>
    <x v="1"/>
    <x v="0"/>
    <x v="0"/>
    <x v="0"/>
    <s v="Skriv her"/>
    <m/>
    <x v="0"/>
    <m/>
    <s v="X"/>
    <s v="x"/>
    <m/>
    <m/>
    <m/>
    <x v="0"/>
    <x v="1"/>
    <m/>
    <x v="0"/>
    <x v="0"/>
    <x v="1"/>
    <x v="1"/>
    <x v="0"/>
    <x v="0"/>
    <x v="0"/>
    <m/>
    <s v="Prosjektet jobber etter smidige prinsipper og vil levere verdi fortløpende. "/>
  </r>
  <r>
    <x v="56"/>
    <x v="1"/>
    <s v="Regjeringens digitaliseringsstrategi – handlingsplan "/>
    <s v="ArvidBro.Thuestad@difi.no"/>
    <s v="Ja"/>
    <s v="Men bruk gjerne beløpsintervall for budsjett (punkt 7 og 8) når oversikten publiseres. Jf. offl.§22"/>
    <m/>
    <x v="0"/>
    <m/>
    <n v="0"/>
    <x v="3"/>
    <m/>
    <n v="0"/>
    <m/>
    <x v="7"/>
    <m/>
    <m/>
    <x v="0"/>
    <x v="1"/>
    <m/>
    <x v="0"/>
    <x v="0"/>
    <x v="0"/>
    <x v="1"/>
    <x v="0"/>
    <s v="Ja"/>
    <m/>
    <s v="Lage en handlingsplan for oppfølging av regjeringens digitaliseringsstrategi, jmf. oppdrag 11 i KMDs tildelingsbrev til Difi for 2019. Følgende leveranser skal utarbeides: _x000a__x000a_Forslag til et oppfølgingsregime for strategien, hvor ansvaret for oppfølging og operasjonalisering fordeles på flere parter. _x000a__x000a_En handlingsplan, som oppdateres etter hvert, og hvor viktigste innsatsområder/tiltak tas inn først. _x000a__x000a_Et oversiktsdokument som viser fremdrift og status for de ulike tiltakene, og som oppdateres løpende i perioden 2019–2025._x000a_"/>
    <s v="strategi, handlingsplan, digitaliserings, tiltak, innsatsområder, samordning, én digital offentlig sektor"/>
    <m/>
    <x v="0"/>
    <x v="0"/>
    <x v="0"/>
    <x v="1"/>
    <x v="0"/>
    <x v="1"/>
    <x v="1"/>
    <x v="0"/>
    <x v="0"/>
    <x v="0"/>
    <s v="Bedre styring og samordning av digitaliseringsarbeid i offentlig sektor. Innbyggerne, frivillig sektor og offentlige og private virksomheter skal oppleve én digital offentlig sektor"/>
    <m/>
    <x v="0"/>
    <m/>
    <s v="X"/>
    <s v="x"/>
    <m/>
    <m/>
    <m/>
    <x v="0"/>
    <x v="0"/>
    <m/>
    <x v="0"/>
    <x v="0"/>
    <x v="1"/>
    <x v="1"/>
    <x v="0"/>
    <x v="1"/>
    <x v="0"/>
    <m/>
    <m/>
  </r>
  <r>
    <x v="56"/>
    <x v="1"/>
    <s v="Læringsplattformen.difi.no"/>
    <s v="tone.kastnes@DIFI.NO "/>
    <s v="Ja"/>
    <s v="Men bruk gjerne beløpsintervall for budsjett (punkt 7 og 8) når oversikten publiseres. Jf. offl.§22"/>
    <m/>
    <x v="0"/>
    <s v="1 500 000 (Total kostnadsramme for prosjektet er et estimat. Dette grunnet at læringsplattformen og virksomhetsplattformen er basert på belastningsfullmakter fra KMD med overføringer fra år til år. De to plattformene er finansiert gjennom samme belastningsfullmakt, budsjettet er derfor ikke delt. De to plattformene er to ulike tiltak, men finansieres altså gjennom samme fullmakt. Summen er aggregert over en periode på seks år.)"/>
    <n v="1500000"/>
    <x v="0"/>
    <n v="200000"/>
    <n v="200000"/>
    <m/>
    <x v="2"/>
    <s v="Plattform"/>
    <m/>
    <x v="4"/>
    <x v="1"/>
    <m/>
    <x v="0"/>
    <x v="0"/>
    <x v="0"/>
    <x v="1"/>
    <x v="0"/>
    <s v="Ja"/>
    <m/>
    <s v="En åpen læringsplattform for kompetanseutvikling primært rettet mot staten, men som også er mye brukt av kommunal sektor. Her kan statlige virksomheter dele digitale opplæringstiltak, ev. laste dem ned til egen læringsplattform eller gi egne ansatte tilgang fil felles porteføljen fra egen læringsplattform via LTI (Learning Tool Interoperability)."/>
    <s v="LMS, læringsplattform, kompetanseportal, kompetanseutvikling, e-læring, kurs; HR"/>
    <m/>
    <x v="0"/>
    <x v="0"/>
    <x v="1"/>
    <x v="1"/>
    <x v="0"/>
    <x v="0"/>
    <x v="0"/>
    <x v="0"/>
    <x v="0"/>
    <x v="0"/>
    <s v="Skriv her"/>
    <m/>
    <x v="0"/>
    <m/>
    <s v="X"/>
    <s v="x"/>
    <m/>
    <m/>
    <m/>
    <x v="0"/>
    <x v="3"/>
    <m/>
    <x v="0"/>
    <x v="0"/>
    <x v="1"/>
    <x v="1"/>
    <x v="0"/>
    <x v="1"/>
    <x v="0"/>
    <m/>
    <s v="Total kostnadsramme for prosjektet er et estimat. Dette grunnet at læringsplattformen og virksomhetsplattformen er basert på belastningsfullmakter fra KMD med overføringer fra år til år. De to plattformene er finansiert gjennom samme belastningsfullmakt, budsjettet er derfor ikke delt. De to plattformene er to ulike tiltak, men finansieres altså gjennom samme fullmakt. Summen er aggregert over en periode på seks år."/>
  </r>
  <r>
    <x v="56"/>
    <x v="1"/>
    <s v="Felles læringsplattform for statlige virksomheter (virksomhetsplattformen.difi.no)"/>
    <s v="tone.kastnes@DIFI.NO "/>
    <s v="Ja"/>
    <s v="Men bruk gjerne beløpsintervall for budsjett (punkt 7 og 8) når oversikten publiseres. Jf. offl.§22"/>
    <m/>
    <x v="1"/>
    <s v="15  000 000 (Total kostnadsramme for prosjektet er et estimat. Dette grunnet at læringsplattformen og virksomhetsplattformen er basert på belastningsfullmakter fra KMD med overføringer fra år til år. De to plattformene er finansiert gjennom samme belastningsfullmakt, budsjettet er derfor ikke delt. De to plattformene er to ulike tiltak, men finansieres altså gjennom samme fullmakt. Summen er aggregert over en periode på seks år.)"/>
    <n v="15000000"/>
    <x v="2"/>
    <s v="3 000 000 inklusiv belastningsfullmakter"/>
    <n v="3000000"/>
    <m/>
    <x v="2"/>
    <s v="Kompetanse, nasjonal fellesløsning"/>
    <m/>
    <x v="0"/>
    <x v="1"/>
    <m/>
    <x v="0"/>
    <x v="1"/>
    <x v="0"/>
    <x v="0"/>
    <x v="0"/>
    <s v="Ja"/>
    <m/>
    <s v="En lukket læringsplattform som statlige virksomheter kan bruke både som intern kompetanseportale (LMS) og som delingsarena med andre statlige virksomheter. Her får man tilgang til kursadministrasjonsverktøy og verktøy for å lage e-læring. Det er også kompetatsstyrings- og statistikkfunksjonalitet. "/>
    <s v="LMS, Læringsplattform. Kurs, kompetanseutvikling, e-læring, webinar, forum, opplæring, deling, gjenbruk, kompetansestryring, HR, HR-verktøy"/>
    <m/>
    <x v="0"/>
    <x v="0"/>
    <x v="1"/>
    <x v="0"/>
    <x v="0"/>
    <x v="0"/>
    <x v="1"/>
    <x v="0"/>
    <x v="0"/>
    <x v="0"/>
    <m/>
    <m/>
    <x v="0"/>
    <m/>
    <s v="X"/>
    <s v="x"/>
    <m/>
    <m/>
    <m/>
    <x v="0"/>
    <x v="0"/>
    <m/>
    <x v="0"/>
    <x v="0"/>
    <x v="1"/>
    <x v="1"/>
    <x v="0"/>
    <x v="1"/>
    <x v="0"/>
    <m/>
    <s v="Total kostnadsramme for prosjektet er et estimat. Dette grunnet at læringsplattformen og virksomhetsplattformen er basert på belastningsfullmakter fra KMD med overføringer fra år til år. De to plattformene er finansiert gjennom samme belastningsfullmakt, budsjettet er derfor ikke delt. De to plattformene er to ulike tiltak, men finansieres altså gjennom samme fullmakt. Summen er aggregert over en periode på seks år."/>
  </r>
  <r>
    <x v="56"/>
    <x v="1"/>
    <s v="Maskinporten"/>
    <s v="frank.fardal@difi.no"/>
    <s v="Ja"/>
    <s v="Men bruk gjerne beløpsintervall for budsjett (punkt 7 og 8) når oversikten publiseres. Jf. offl.§22"/>
    <m/>
    <x v="0"/>
    <s v="Etablering av maskinporten er ferdig i 2019. Driftsfinansiering er ikke klar. "/>
    <n v="0"/>
    <x v="3"/>
    <s v="1,5 mill NOK"/>
    <n v="1500000"/>
    <m/>
    <x v="2"/>
    <s v="Datadeling, fellesløsning"/>
    <m/>
    <x v="4"/>
    <x v="1"/>
    <m/>
    <x v="0"/>
    <x v="1"/>
    <x v="0"/>
    <x v="0"/>
    <x v="0"/>
    <s v="Ja"/>
    <m/>
    <s v="Funksjonalitet ved ID-porten som gjør det mulig å autentisere virksomheter og bidra til sikker utveksling av data maskin til maskin"/>
    <s v="Datadeling, API, Autentisering, virksomhet, sikring, data, informasjon, virksomhetssertifikat"/>
    <m/>
    <x v="0"/>
    <x v="1"/>
    <x v="1"/>
    <x v="1"/>
    <x v="0"/>
    <x v="0"/>
    <x v="1"/>
    <x v="1"/>
    <x v="1"/>
    <x v="0"/>
    <s v="Skriv her"/>
    <m/>
    <x v="0"/>
    <m/>
    <s v="X"/>
    <s v="x"/>
    <m/>
    <m/>
    <m/>
    <x v="0"/>
    <x v="0"/>
    <m/>
    <x v="0"/>
    <x v="0"/>
    <x v="1"/>
    <x v="1"/>
    <x v="0"/>
    <x v="0"/>
    <x v="2"/>
    <m/>
    <m/>
  </r>
  <r>
    <x v="56"/>
    <x v="1"/>
    <s v="WAI-tools, Advanced Decision Support Tools for Scalable Web Accessibility Assessments"/>
    <s v="Dagfinn.Romen@difi.no "/>
    <s v="Ja"/>
    <s v="Men bruk gjerne beløpsintervall for budsjett (punkt 7 og 8) når oversikten publiseres. Jf. offl.§22"/>
    <m/>
    <x v="0"/>
    <s v="Prosjektet er fullt ut finansisert av EU for perioden nov2017-nov2020.  "/>
    <n v="2033800"/>
    <x v="0"/>
    <s v="Samla tilskot til Difi: 205 320 Euro, fordelt på 3 år._x000a_2019: 684.000 kroner"/>
    <n v="684000"/>
    <m/>
    <x v="5"/>
    <s v="Intern"/>
    <m/>
    <x v="0"/>
    <x v="1"/>
    <m/>
    <x v="0"/>
    <x v="0"/>
    <x v="0"/>
    <x v="0"/>
    <x v="2"/>
    <s v="Ikke relevant"/>
    <m/>
    <s v="Opne testreglar bygd på ei harminisert tolking av standarden WCAG 2.1. Denne ligg til grunn for EU-direktivet for tilgjengelege nettstader og mobilapplikasjonar (WAD)"/>
    <s v="universell utforming, wcag, WAD"/>
    <m/>
    <x v="0"/>
    <x v="0"/>
    <x v="0"/>
    <x v="0"/>
    <x v="1"/>
    <x v="0"/>
    <x v="1"/>
    <x v="0"/>
    <x v="0"/>
    <x v="0"/>
    <s v="Skriv her"/>
    <m/>
    <x v="0"/>
    <m/>
    <s v="X"/>
    <s v="x"/>
    <s v="x"/>
    <m/>
    <m/>
    <x v="1"/>
    <x v="0"/>
    <m/>
    <x v="0"/>
    <x v="0"/>
    <x v="1"/>
    <x v="1"/>
    <x v="23"/>
    <x v="0"/>
    <x v="2"/>
    <m/>
    <s v="Dette er eit EU-prosjekt under Horizon 2020-satsinga. Det er W3C/Ercim som leiar prosjektet og Difi er partner.  Fra prosjektet sin nettstad: https://www.w3.org/WAI/about/projects/wai-tools/_x000a__x000a_WAI-Tools, Advanced Decision Support Tools for Scalable Web Accessibility Assessments, is an Innovation Action project, co-funded by the European Commission (EC) under the Horizon 2020 program (Grant Agreement 780057). The project started on 1 November 2017 for a duration of three years. WAI-Tools drives web accessibility evaluation and repair through:_x000a__x000a_    Building on the on-going W3C efforts on WCAG Accessibility Conformance Testing (ACT);_x000a_    Ensuring consistent accuracy across automated, semi-automated, and manual testing;_x000a_    Pursuing leading edge technologies testing, including dynamic and mobile applications;_x000a_    Leveraging the existing market of commercial, free, and open source evaluation tools;_x000a_    Demonstrating large-scale accessibility monitoring built on open standards and tools._x000a__x000a_WAI-Tools achieves this by carrying out key efforts in the vendor-neutral environment of the World Wide Web Consortium (W3C). WAI-Tools draws together key expertise from industry, public bodies, and research to develop common understanding of web accessibility requirements."/>
  </r>
  <r>
    <x v="56"/>
    <x v="1"/>
    <s v="Befaring og selvdeklarasjon av selvbetjeningsautomater – BOSS"/>
    <s v="MartinSkifte.Swartling@difi.no "/>
    <s v="Ja"/>
    <s v="Men bruk gjerne beløpsintervall for budsjett (punkt 7 og 8) når oversikten publiseres. Jf. offl.§22"/>
    <m/>
    <x v="0"/>
    <s v="Total sum: kr 2.065.000 _x000a_kr 1.400.000 på eiga ramme_x000a_kr    665.000 i tilskot frå Bufdir"/>
    <n v="1400000"/>
    <x v="0"/>
    <s v="2019: 718.000 kroner"/>
    <n v="718000"/>
    <m/>
    <x v="5"/>
    <s v="Intern"/>
    <m/>
    <x v="4"/>
    <x v="1"/>
    <m/>
    <x v="0"/>
    <x v="0"/>
    <x v="0"/>
    <x v="0"/>
    <x v="2"/>
    <s v="Ikke relevant"/>
    <m/>
    <s v="Utvikle ei løysing for eigenkontroll av utplassering av sjølvbetjengingsautomatar, etter forskrift om universell utforming av ikt."/>
    <s v="universell utforming, automat, eigenkontroll"/>
    <m/>
    <x v="0"/>
    <x v="0"/>
    <x v="0"/>
    <x v="0"/>
    <x v="1"/>
    <x v="0"/>
    <x v="1"/>
    <x v="0"/>
    <x v="0"/>
    <x v="0"/>
    <m/>
    <m/>
    <x v="0"/>
    <m/>
    <s v="X"/>
    <s v="x"/>
    <s v="x"/>
    <m/>
    <m/>
    <x v="0"/>
    <x v="1"/>
    <m/>
    <x v="0"/>
    <x v="0"/>
    <x v="1"/>
    <x v="1"/>
    <x v="24"/>
    <x v="0"/>
    <x v="2"/>
    <m/>
    <m/>
  </r>
  <r>
    <x v="56"/>
    <x v="1"/>
    <s v="Tilsyn 2021"/>
    <s v="Camilla.Selch@difi.no "/>
    <s v="Ja"/>
    <s v="Men bruk gjerne beløpsintervall for budsjett (punkt 7 og 8) når oversikten publiseres. Jf. offl.§22"/>
    <m/>
    <x v="1"/>
    <s v="2019: kr. 764.000. _x000a_Budsjett for 2020 og 2021 ikkje avklara._x000a_"/>
    <n v="2021000000"/>
    <x v="4"/>
    <s v="2019: 764.000"/>
    <n v="764000"/>
    <m/>
    <x v="5"/>
    <s v="Intern"/>
    <m/>
    <x v="2"/>
    <x v="2"/>
    <m/>
    <x v="0"/>
    <x v="0"/>
    <x v="0"/>
    <x v="0"/>
    <x v="0"/>
    <m/>
    <m/>
    <s v="1. Digitalisering av Difi sin tilsynsfunksjon for å gjere det mogleg å handheve utvida regelverk for uu av ikt som følge av:_x000a_- harmonisering med EU-regelverk for nettsider og appar frå 2020/21_x000a_-  regelverket gjeld alle nettsider, appar og sjølvbeteningsautomatar, uavhengig av anskaffingstidspunkt frå 2021_x000a_2. Grunnlag for vidare utvikling/tilrettelegge for AI/maskinlæring."/>
    <s v="universell utforming, digital transformasjon"/>
    <m/>
    <x v="0"/>
    <x v="0"/>
    <x v="0"/>
    <x v="0"/>
    <x v="0"/>
    <x v="0"/>
    <x v="1"/>
    <x v="0"/>
    <x v="1"/>
    <x v="0"/>
    <m/>
    <m/>
    <x v="0"/>
    <m/>
    <s v="X"/>
    <s v="x"/>
    <s v="x"/>
    <m/>
    <m/>
    <x v="2"/>
    <x v="2"/>
    <m/>
    <x v="0"/>
    <x v="0"/>
    <x v="1"/>
    <x v="1"/>
    <x v="25"/>
    <x v="0"/>
    <x v="2"/>
    <m/>
    <s v="Det primære formålet er at Difi i stand til å ivareta lovpålagde oppgåver som følgjer av utviding og harmonisering av det norske regelverket med nye EU-krav. Ei formåls- og kostnadseffektiv oppskalering av tilsynet kan best realiserast gjennom ein digital grunnmur for  _x000a_-_x0009_effektiv og skalerbar datafangst og sikker dataforvaltning _x000a_-_x0009_effektive tilsyn og eigenkontrollar_x000a_-_x0009_automatisert dataanalyse, statistikk og formidling_x000a_-_x0009_tilgang på styringsdata som understøttar mål- og resultatstyring og varetek  krav til internkontroll_x000a__x000a_Gevinsten er eit datadrive tilsyn som med høg produktivitet varetek noverande og framtidige lovpålagde oppgåver. Både teknologisk, fagleg og organisatorisk innretting skal legge til rette for auka etterleving av regelverket gjennom effektiv datafangst og maskinlæring. "/>
  </r>
  <r>
    <x v="56"/>
    <x v="1"/>
    <s v="Program for digitale anskaffelser"/>
    <s v="gwt@difi.no "/>
    <s v="Ja"/>
    <s v="Men bruk gjerne beløpsintervall for budsjett (punkt 7 og 8) når oversikten publiseres. Jf. offl.§22"/>
    <m/>
    <x v="0"/>
    <s v="13 mill NOK årlig i 7 år 2018-2024"/>
    <n v="91000000"/>
    <x v="1"/>
    <s v="13 mill NOK årlig i 7 år 2018-2024"/>
    <n v="13000000"/>
    <m/>
    <x v="2"/>
    <s v="Fellesløsning"/>
    <m/>
    <x v="0"/>
    <x v="1"/>
    <m/>
    <x v="0"/>
    <x v="0"/>
    <x v="0"/>
    <x v="1"/>
    <x v="0"/>
    <s v="Ja"/>
    <m/>
    <s v="Heldigital anskaffelsesprosess"/>
    <s v="Anskaffelser, digitalisering, konkurransegjennomføring, kontraktsoppfølging, DPS, AI, Blockchain, dokumentasjonsforvaltning, Doffin, eBevis, gevinstrealisering, kompetanseheving"/>
    <m/>
    <x v="1"/>
    <x v="0"/>
    <x v="0"/>
    <x v="1"/>
    <x v="1"/>
    <x v="0"/>
    <x v="1"/>
    <x v="0"/>
    <x v="0"/>
    <x v="0"/>
    <m/>
    <m/>
    <x v="0"/>
    <m/>
    <s v="X"/>
    <s v="x"/>
    <s v="x"/>
    <m/>
    <m/>
    <x v="0"/>
    <x v="0"/>
    <m/>
    <x v="0"/>
    <x v="1"/>
    <x v="0"/>
    <x v="1"/>
    <x v="0"/>
    <x v="0"/>
    <x v="2"/>
    <m/>
    <s v="Strategi for Program for digitale anskaffelser er utgitt som Difi-rapport 2018:1, se https://www.difi.no/rapport/2018/05/stor-satsning-pa-effektivisering-av-offentlige-anskaffelser"/>
  </r>
  <r>
    <x v="56"/>
    <x v="1"/>
    <s v="Etablering av markedsplass for skytjenester"/>
    <s v="jorgen.oddvar.iversen@difi.no "/>
    <s v="Ja"/>
    <s v="Men bruk gjerne beløpsintervall for budsjett (punkt 7 og 8) når oversikten publiseres. Jf. offl.§22"/>
    <m/>
    <x v="0"/>
    <s v="11 millioner fra 2020"/>
    <n v="11000000"/>
    <x v="2"/>
    <s v="650.000"/>
    <n v="650000"/>
    <m/>
    <x v="2"/>
    <s v="Næringslivsorientert"/>
    <m/>
    <x v="2"/>
    <x v="1"/>
    <m/>
    <x v="0"/>
    <x v="0"/>
    <x v="0"/>
    <x v="1"/>
    <x v="0"/>
    <s v="Ja"/>
    <m/>
    <s v="1. Offentlige virksomheter er under press for å kutte IKT-utgiftene og for å gjøre offentlig sektor mer kostnadseffektiv. Offentlig sektor bruker ikke skytjenester i stor grad fordi det er usikkerhet knyttet til personvern, samsvar med regler og/eller geografisk lokalisering av data. Det oppleves også anskaffelsesteknisk og juridisk utfordrende å gjennomføre anskaffelser av skytjenester._x000a_2. Etablering av en markedsplass for skytjenester, dvs. en digital plattform for å inngå og forvalte DPS-ordninger, rammeavtaler med veiledninger og kontrollmekanismer for økt sikkerhet ved bruk av skytjenester._x000a_3. Investeringen gir varige effekter i form av reduserte IKT-kostnader, reduksjon i transaksjonskostnader og reduserte skattefinansieringskostnader. Effektene tas ut både i offentlig og privat sektor._x000a_4. Den samfunnsøkonomiske analysen viser at en markedsplass for skytjenester vil ha en netto nytte på mellom 2,2 og 3,4 milliarder 2017-kroner over en 10-årsperiode."/>
    <s v="Skytjenester, markedsplass"/>
    <m/>
    <x v="1"/>
    <x v="0"/>
    <x v="0"/>
    <x v="1"/>
    <x v="0"/>
    <x v="0"/>
    <x v="1"/>
    <x v="0"/>
    <x v="1"/>
    <x v="0"/>
    <m/>
    <m/>
    <x v="0"/>
    <m/>
    <s v="X"/>
    <s v="x"/>
    <m/>
    <m/>
    <m/>
    <x v="0"/>
    <x v="0"/>
    <m/>
    <x v="0"/>
    <x v="0"/>
    <x v="0"/>
    <x v="1"/>
    <x v="0"/>
    <x v="0"/>
    <x v="0"/>
    <m/>
    <s v="Forprosjektrapport som planleggingsarbeidet bygger på https://www.difi.no/rapport/2018/08/innkjopsordningmarkedsplass-skytjenester"/>
  </r>
  <r>
    <x v="57"/>
    <x v="5"/>
    <s v="Innføring av Microsoft Azure/Office 365"/>
    <s v="Ynge Austegard ynsa@kt.no"/>
    <s v="Ja"/>
    <m/>
    <m/>
    <x v="0"/>
    <s v="Skriv inn total kostnadsramme for egen virksomhet"/>
    <n v="0"/>
    <x v="3"/>
    <m/>
    <n v="0"/>
    <m/>
    <x v="0"/>
    <m/>
    <m/>
    <x v="2"/>
    <x v="0"/>
    <m/>
    <x v="0"/>
    <x v="0"/>
    <x v="0"/>
    <x v="0"/>
    <x v="0"/>
    <s v="Ikke relevant"/>
    <m/>
    <s v="Støtte for bedre samhandling,  informasjonsdeling,forvaltning av dokumentasjon. Effektivisere samarbeid i prosjekter. Skyløsning vil gi raskere tilgang til ny funksjonalitet fra leverandør. Reduserte driftskostnader. "/>
    <s v="Office 365 Teams  Sharepoint Samhandling Dokumentproduksjon"/>
    <m/>
    <x v="1"/>
    <x v="0"/>
    <x v="0"/>
    <x v="1"/>
    <x v="0"/>
    <x v="0"/>
    <x v="1"/>
    <x v="0"/>
    <x v="1"/>
    <x v="0"/>
    <s v="Skriv her"/>
    <m/>
    <x v="0"/>
    <s v="x"/>
    <m/>
    <m/>
    <m/>
    <m/>
    <m/>
    <x v="1"/>
    <x v="0"/>
    <m/>
    <x v="0"/>
    <x v="0"/>
    <x v="0"/>
    <x v="1"/>
    <x v="0"/>
    <x v="0"/>
    <x v="0"/>
    <m/>
    <m/>
  </r>
  <r>
    <x v="57"/>
    <x v="5"/>
    <s v="Oppgradere til Public 360 skyløsning"/>
    <s v="Kari Rørtveit karo@kt.no"/>
    <s v="Ja"/>
    <m/>
    <m/>
    <x v="0"/>
    <s v="Skriv inn total kostnadsramme for egen virksomhet"/>
    <n v="0"/>
    <x v="3"/>
    <m/>
    <n v="0"/>
    <m/>
    <x v="0"/>
    <m/>
    <m/>
    <x v="2"/>
    <x v="0"/>
    <m/>
    <x v="0"/>
    <x v="0"/>
    <x v="0"/>
    <x v="0"/>
    <x v="0"/>
    <s v="Ikke relevant"/>
    <m/>
    <s v="Bedre funksjonalitet for søk, gjenfinning, rapportering. Bedre utnyttelse av innhold i saksarkiv, rapportering via BI-løsning. Skyløsning vil gi raskere tilgang til ny funksjonalitet fra leverandør. Reduserte driftskostnader. "/>
    <s v="Dokumentasjonsforvaltning, Public 360"/>
    <m/>
    <x v="1"/>
    <x v="1"/>
    <x v="1"/>
    <x v="1"/>
    <x v="0"/>
    <x v="0"/>
    <x v="1"/>
    <x v="0"/>
    <x v="1"/>
    <x v="0"/>
    <m/>
    <m/>
    <x v="0"/>
    <s v="x"/>
    <m/>
    <m/>
    <s v="x"/>
    <m/>
    <m/>
    <x v="1"/>
    <x v="0"/>
    <m/>
    <x v="0"/>
    <x v="0"/>
    <x v="0"/>
    <x v="1"/>
    <x v="0"/>
    <x v="0"/>
    <x v="0"/>
    <m/>
    <m/>
  </r>
  <r>
    <x v="57"/>
    <x v="5"/>
    <s v="Virksomhetsstyring / BI-løsning"/>
    <s v="Lorna Fredriksen lofr@kt.no"/>
    <s v="Ja"/>
    <m/>
    <m/>
    <x v="1"/>
    <s v="Skriv inn total kostnadsramme for egen virksomhet"/>
    <n v="0"/>
    <x v="3"/>
    <m/>
    <n v="0"/>
    <m/>
    <x v="0"/>
    <m/>
    <m/>
    <x v="2"/>
    <x v="0"/>
    <m/>
    <x v="0"/>
    <x v="0"/>
    <x v="0"/>
    <x v="0"/>
    <x v="0"/>
    <s v="Nei"/>
    <m/>
    <s v="Bedre og mer oppdatert styringsinformasjon og beslutningsgrunnlag. Rapportering vedr budsjett, prognose, regnskap, fraværsstatistikk, timer på prosjekter, ressurskapasitet, saker under behandling, m.v."/>
    <s v="BI Business Intelligence"/>
    <m/>
    <x v="1"/>
    <x v="0"/>
    <x v="0"/>
    <x v="1"/>
    <x v="1"/>
    <x v="0"/>
    <x v="1"/>
    <x v="0"/>
    <x v="0"/>
    <x v="0"/>
    <m/>
    <m/>
    <x v="0"/>
    <s v="x"/>
    <m/>
    <m/>
    <s v="x"/>
    <m/>
    <m/>
    <x v="1"/>
    <x v="2"/>
    <m/>
    <x v="0"/>
    <x v="0"/>
    <x v="0"/>
    <x v="1"/>
    <x v="0"/>
    <x v="0"/>
    <x v="0"/>
    <m/>
    <m/>
  </r>
  <r>
    <x v="58"/>
    <x v="7"/>
    <s v="System for digital karriereveiledning"/>
    <s v="leifmartin.haugen@kompetansenorge.no"/>
    <s v="Ja"/>
    <m/>
    <m/>
    <x v="0"/>
    <s v="50 mill.kr."/>
    <n v="50000000"/>
    <x v="1"/>
    <m/>
    <n v="0"/>
    <m/>
    <x v="0"/>
    <m/>
    <m/>
    <x v="0"/>
    <x v="1"/>
    <m/>
    <x v="0"/>
    <x v="0"/>
    <x v="0"/>
    <x v="1"/>
    <x v="0"/>
    <s v="Ja"/>
    <m/>
    <s v="Utvikle digitale tjenester innenfor karriereveiledning som skal kunne nå hele befolkningen. En utvikling av digital karriereveiledning med en chattetjeneste. Denne skal i hovedsak bygge på de kompetansemiljøene innen karriereveiledning som allerede eksisterer ved regionale karrieresentre, og være tilgjengelig for alle. Den tekniske løsningen for chattetjenesten vil være statlig og driftes i tilknytning til den teknologiske kompetansen som allerede finnes i Utdanningsdirektoratets nettportal utdanning.no. Kompetanse Norge vil ha et overordnet koordineringsansvar for utviklingen i tråd med det statlige systemansvaret Kompetanse Norge har for karriereveiledningstjenestene i Norge. En oppbygging av en nettside med utgangspunkt i utdanning.no, som felles nettsted for alle som trenger informasjon om utdanninger og yrker."/>
    <s v="Karriereveiledning"/>
    <m/>
    <x v="0"/>
    <x v="1"/>
    <x v="0"/>
    <x v="1"/>
    <x v="0"/>
    <x v="1"/>
    <x v="1"/>
    <x v="0"/>
    <x v="0"/>
    <x v="0"/>
    <s v="Skriv her"/>
    <m/>
    <x v="1"/>
    <m/>
    <m/>
    <s v="x"/>
    <m/>
    <m/>
    <m/>
    <x v="0"/>
    <x v="0"/>
    <m/>
    <x v="0"/>
    <x v="0"/>
    <x v="0"/>
    <x v="1"/>
    <x v="0"/>
    <x v="0"/>
    <x v="0"/>
    <m/>
    <m/>
  </r>
  <r>
    <x v="58"/>
    <x v="7"/>
    <s v="Saksbehandlingssystem for tilskuddsforvaltning"/>
    <s v="anne. stokkedal@kompetansenorge.no"/>
    <s v="Ja"/>
    <m/>
    <m/>
    <x v="0"/>
    <s v="8,5 mill.kr."/>
    <n v="8500000"/>
    <x v="0"/>
    <s v="0,5 mill.kr."/>
    <n v="500000"/>
    <m/>
    <x v="0"/>
    <m/>
    <m/>
    <x v="0"/>
    <x v="0"/>
    <m/>
    <x v="0"/>
    <x v="0"/>
    <x v="0"/>
    <x v="0"/>
    <x v="0"/>
    <s v="Ikke relevant"/>
    <m/>
    <s v="Det skal anskaffes et saksbehandlingssystem for tilskuddsforvaltning som skal bidra til likebehhandling, kvalitet og effektivisering.Dette innebærer bl.a bedre grensesnitt for søkere/tilskuddsmottakere med tilgang til egne data, en enkel måte å ta ut og å presentere statistikk,størst mulig grad av automatisering samt  integrering med arkiv- og regnskapssystem, "/>
    <s v="Tilskudd"/>
    <m/>
    <x v="1"/>
    <x v="0"/>
    <x v="0"/>
    <x v="0"/>
    <x v="0"/>
    <x v="0"/>
    <x v="1"/>
    <x v="0"/>
    <x v="0"/>
    <x v="0"/>
    <m/>
    <m/>
    <x v="0"/>
    <s v="x"/>
    <m/>
    <m/>
    <s v="x"/>
    <m/>
    <m/>
    <x v="0"/>
    <x v="1"/>
    <m/>
    <x v="1"/>
    <x v="0"/>
    <x v="0"/>
    <x v="1"/>
    <x v="0"/>
    <x v="0"/>
    <x v="0"/>
    <m/>
    <m/>
  </r>
  <r>
    <x v="58"/>
    <x v="7"/>
    <s v="Digital samhandling - Office 365"/>
    <s v="inge.wangen@kompetansenorge.no"/>
    <s v="Ja"/>
    <m/>
    <m/>
    <x v="0"/>
    <s v="Under 10 mill. kr."/>
    <n v="9000000"/>
    <x v="0"/>
    <s v="2,1 mill.kr."/>
    <n v="2100000"/>
    <m/>
    <x v="0"/>
    <m/>
    <m/>
    <x v="0"/>
    <x v="0"/>
    <m/>
    <x v="0"/>
    <x v="0"/>
    <x v="0"/>
    <x v="0"/>
    <x v="0"/>
    <s v="Ikke relevant"/>
    <m/>
    <s v="Utvikle en løsning for å forbedre eller effektivisere virksomhetens oppgaveløsing (Saksbehandling, fagsystemer og annen ekstern oppgaveløsing) . Med utgangspunkt i eksisternede avtale via Uninett planlegger vi å utnytte mulighetene i Office 365 så langt som det er formålstjenlig. Vi vil spesiellt fokusere på opplærings strategi og et eget program for å få verktøyene tatt i bruk i de forskjellige enhetene. "/>
    <s v="Samhandling"/>
    <m/>
    <x v="1"/>
    <x v="0"/>
    <x v="0"/>
    <x v="0"/>
    <x v="0"/>
    <x v="0"/>
    <x v="1"/>
    <x v="0"/>
    <x v="0"/>
    <x v="0"/>
    <m/>
    <m/>
    <x v="0"/>
    <s v="x"/>
    <m/>
    <s v="x"/>
    <m/>
    <m/>
    <m/>
    <x v="1"/>
    <x v="0"/>
    <m/>
    <x v="0"/>
    <x v="0"/>
    <x v="0"/>
    <x v="1"/>
    <x v="0"/>
    <x v="0"/>
    <x v="1"/>
    <m/>
    <m/>
  </r>
  <r>
    <x v="58"/>
    <x v="7"/>
    <s v="Norskprøver på nivå C1"/>
    <s v="camilla.ulven@kompetansenorge.no"/>
    <s v="Ja"/>
    <m/>
    <m/>
    <x v="1"/>
    <s v="Ikke avklart"/>
    <n v="0"/>
    <x v="3"/>
    <s v="7 mill. kr."/>
    <n v="7000000"/>
    <m/>
    <x v="0"/>
    <m/>
    <m/>
    <x v="0"/>
    <x v="1"/>
    <m/>
    <x v="0"/>
    <x v="0"/>
    <x v="0"/>
    <x v="1"/>
    <x v="0"/>
    <s v="Ikke relevant"/>
    <m/>
    <s v="Prosjektet skal utvikle innhold i norskprøve på nivå C1 og utvikle en teknisk løsning hvor prøven kan avlegges. Kommunene er prøvesteder, og skal også kunne bruke den tekniske løsningen til administrative oppgaver knyttet til prøvegjennomføring og dokumentasjon av resultetet for kandidatene."/>
    <s v="Norskprøver, C1"/>
    <m/>
    <x v="1"/>
    <x v="1"/>
    <x v="0"/>
    <x v="1"/>
    <x v="0"/>
    <x v="1"/>
    <x v="1"/>
    <x v="0"/>
    <x v="0"/>
    <x v="0"/>
    <m/>
    <m/>
    <x v="1"/>
    <m/>
    <m/>
    <s v="x"/>
    <m/>
    <m/>
    <m/>
    <x v="0"/>
    <x v="2"/>
    <m/>
    <x v="0"/>
    <x v="0"/>
    <x v="0"/>
    <x v="1"/>
    <x v="0"/>
    <x v="0"/>
    <x v="0"/>
    <m/>
    <m/>
  </r>
  <r>
    <x v="58"/>
    <x v="7"/>
    <s v="Nytt internkontrollsystem"/>
    <s v="hroar.haugsand@kompetansenorge.no"/>
    <s v="Ja"/>
    <m/>
    <m/>
    <x v="0"/>
    <s v="Usikkert, men innenfor egen ramme"/>
    <n v="0"/>
    <x v="3"/>
    <s v="0,350 mill.kr."/>
    <n v="350000"/>
    <m/>
    <x v="0"/>
    <m/>
    <m/>
    <x v="1"/>
    <x v="0"/>
    <m/>
    <x v="0"/>
    <x v="0"/>
    <x v="0"/>
    <x v="0"/>
    <x v="0"/>
    <m/>
    <m/>
    <s v="Et elektronisk verktøy for samlet internkontroll. "/>
    <s v="Internkontroll"/>
    <m/>
    <x v="1"/>
    <x v="0"/>
    <x v="0"/>
    <x v="1"/>
    <x v="1"/>
    <x v="0"/>
    <x v="1"/>
    <x v="0"/>
    <x v="0"/>
    <x v="0"/>
    <m/>
    <m/>
    <x v="0"/>
    <s v="x"/>
    <m/>
    <m/>
    <m/>
    <m/>
    <m/>
    <x v="1"/>
    <x v="2"/>
    <m/>
    <x v="0"/>
    <x v="0"/>
    <x v="0"/>
    <x v="1"/>
    <x v="0"/>
    <x v="0"/>
    <x v="3"/>
    <m/>
    <m/>
  </r>
  <r>
    <x v="58"/>
    <x v="7"/>
    <s v="Nettsted etter- og videreutdanning"/>
    <s v="marianne.almbakk@kompetansenorge.no"/>
    <s v="Ja"/>
    <m/>
    <m/>
    <x v="1"/>
    <s v="Usikkert"/>
    <n v="0"/>
    <x v="3"/>
    <s v="3 mill. kr."/>
    <n v="3000000"/>
    <m/>
    <x v="0"/>
    <m/>
    <m/>
    <x v="1"/>
    <x v="1"/>
    <m/>
    <x v="1"/>
    <x v="0"/>
    <x v="0"/>
    <x v="0"/>
    <x v="0"/>
    <m/>
    <m/>
    <s v="Regjeringen har besluttet at det skal utvikles en digital plattform for etter- og videreutdanning. Kompetanse Norge skal levere en grundig og faglig fundert behovsanalyse som viser hvilke behov en slik plattform skal dekke. Det skal skisseres flere ulike løsningsforslag, og minst ett av forslagene må kunne gjennomføres innenfor gjeldende budsjettrammer eller ha mindre økonomiske konsekvenser."/>
    <s v="EVU, etterutdanning, videreutdanning"/>
    <m/>
    <x v="1"/>
    <x v="1"/>
    <x v="0"/>
    <x v="1"/>
    <x v="0"/>
    <x v="1"/>
    <x v="1"/>
    <x v="1"/>
    <x v="0"/>
    <x v="0"/>
    <m/>
    <m/>
    <x v="1"/>
    <m/>
    <m/>
    <m/>
    <s v="x"/>
    <m/>
    <m/>
    <x v="2"/>
    <x v="2"/>
    <m/>
    <x v="0"/>
    <x v="0"/>
    <x v="0"/>
    <x v="1"/>
    <x v="0"/>
    <x v="0"/>
    <x v="0"/>
    <m/>
    <m/>
  </r>
  <r>
    <x v="59"/>
    <x v="7"/>
    <s v="IMDinett Mottak"/>
    <s v="Kristian Mellingen (krm@imdi.no)"/>
    <s v="Ja"/>
    <m/>
    <m/>
    <x v="0"/>
    <s v="11,32 MNOK"/>
    <n v="11320000"/>
    <x v="2"/>
    <s v="7,8 MNOK"/>
    <n v="7800000"/>
    <m/>
    <x v="0"/>
    <m/>
    <m/>
    <x v="0"/>
    <x v="1"/>
    <m/>
    <x v="0"/>
    <x v="1"/>
    <x v="0"/>
    <x v="0"/>
    <x v="0"/>
    <m/>
    <m/>
    <s v="Prosjektet skal videreutvikle IMDinett Bosetting (IMDis saksbehandlingssystem for bosetting av flyktninger) med funksjonalitet som gjør at mottaksansatte kan registrere, oppdatere og kvalitetssikre bosettingsrelevante opplysninger. Mottaksansatte benyttet tidligere UDis system SESAM til dette formålet. SESAM skal fases ut og erstattes hos UDI, men nytt system ivaretar ikke IMDis behov for funksjonalitet. "/>
    <s v="*Mottak, _x000a_*SESAM_x000a_*Bosetting"/>
    <m/>
    <x v="1"/>
    <x v="0"/>
    <x v="0"/>
    <x v="0"/>
    <x v="0"/>
    <x v="0"/>
    <x v="1"/>
    <x v="0"/>
    <x v="0"/>
    <x v="0"/>
    <m/>
    <m/>
    <x v="0"/>
    <m/>
    <s v="X "/>
    <m/>
    <s v="X "/>
    <m/>
    <m/>
    <x v="0"/>
    <x v="1"/>
    <m/>
    <x v="0"/>
    <x v="0"/>
    <x v="1"/>
    <x v="1"/>
    <x v="0"/>
    <x v="0"/>
    <x v="1"/>
    <m/>
    <m/>
  </r>
  <r>
    <x v="59"/>
    <x v="7"/>
    <s v="Ledelsesinformasjonsverktøy"/>
    <s v="Eivind Hageberg (eih@imdi.no)"/>
    <s v="Ja"/>
    <m/>
    <m/>
    <x v="1"/>
    <s v="1-5 MNOK"/>
    <n v="1000000"/>
    <x v="0"/>
    <s v="0,5 MNOK"/>
    <n v="500000"/>
    <m/>
    <x v="0"/>
    <m/>
    <m/>
    <x v="1"/>
    <x v="2"/>
    <m/>
    <x v="0"/>
    <x v="0"/>
    <x v="0"/>
    <x v="0"/>
    <x v="0"/>
    <m/>
    <m/>
    <s v="Prosjektet skal løse behovet for ledelsesinformasjon i IMDi. Med ledelsesinformasjon menes sammenstillinger og presentasjoner av styringsdata og statistikk fra IMDis datakilder. Informasjon brukes til beslutninger eller leveranser til interessenter. Det er snakk om framstillinger av rådata fra IMDis ulike datakilder, som i varierende grad er bearbeidet. "/>
    <s v="*Informasjonsverktøy_x000a_*styringsdata_x000a_*Statistikk"/>
    <m/>
    <x v="1"/>
    <x v="1"/>
    <x v="1"/>
    <x v="1"/>
    <x v="1"/>
    <x v="0"/>
    <x v="1"/>
    <x v="0"/>
    <x v="0"/>
    <x v="0"/>
    <m/>
    <m/>
    <x v="0"/>
    <s v="x"/>
    <s v="X"/>
    <m/>
    <m/>
    <m/>
    <m/>
    <x v="2"/>
    <x v="2"/>
    <m/>
    <x v="0"/>
    <x v="0"/>
    <x v="1"/>
    <x v="1"/>
    <x v="0"/>
    <x v="0"/>
    <x v="1"/>
    <m/>
    <s v="Prosjektet vil blant annet vurdere hvorvidt det skal anskaffes et nytt standardsystem (fra Business Intelligence markedet), eller om eksisterende programvare i IMDi skal benyttes. "/>
  </r>
  <r>
    <x v="59"/>
    <x v="7"/>
    <s v="IMDi 365"/>
    <s v="Bjørn-Erik Moseng (bem@imdi.no)"/>
    <s v="Ja"/>
    <m/>
    <m/>
    <x v="0"/>
    <s v="3,5 MNOK"/>
    <n v="3500000"/>
    <x v="0"/>
    <s v="3,5 MNOK"/>
    <n v="3500000"/>
    <m/>
    <x v="0"/>
    <m/>
    <m/>
    <x v="2"/>
    <x v="1"/>
    <m/>
    <x v="0"/>
    <x v="1"/>
    <x v="0"/>
    <x v="0"/>
    <x v="0"/>
    <m/>
    <m/>
    <s v="IMDi har en sourcing-strategi som innebefatter å overføre driften av infrastrukturen til en ekstern driftsleverandør for å øke driftstabiliteten og redusere sårbarheten for bortfall av data. I denne forbindelse er det vedtatt å ta i bruk MS Office 365 som er en skybasert løsning, istedet for å fortsette videre drift på on-premises hos en driftsleverandør. _x000a__x000a_Office 365 er en pakke med flere ulike digitale arbeidsverktøy (inneholder tradisjonelle kontorstøtteverktøy, men også andre nye og oppdaterte verktøy for samhandling og personlig produktivitet). Prosjektektet skal implementere og innføre en ny pakke for kontorstøtteverktøy og nye mobile arbeidsmetoder for alle i IMDi. Innføringsarbeidet innebærer opplæring i nye verktøy og arbeidsprosesser, samt opplæring i klassifisering av informasjon.  "/>
    <s v="*Office 365_x000a_*Kontorstøtteverktøy_x000a_*Samhandling_x000a_"/>
    <m/>
    <x v="0"/>
    <x v="0"/>
    <x v="0"/>
    <x v="0"/>
    <x v="0"/>
    <x v="0"/>
    <x v="1"/>
    <x v="0"/>
    <x v="1"/>
    <x v="0"/>
    <s v="Bedre informasjonssikkerhet- og forvaltning"/>
    <m/>
    <x v="0"/>
    <s v="x"/>
    <s v="X"/>
    <m/>
    <m/>
    <m/>
    <m/>
    <x v="1"/>
    <x v="0"/>
    <m/>
    <x v="0"/>
    <x v="0"/>
    <x v="0"/>
    <x v="1"/>
    <x v="0"/>
    <x v="0"/>
    <x v="1"/>
    <m/>
    <m/>
  </r>
  <r>
    <x v="59"/>
    <x v="7"/>
    <s v="Nasjonal brukerundersøkelse - Introduksjonsprogrammet"/>
    <s v="Anders Fyhn (afy@imdi.no)"/>
    <s v="Ja"/>
    <m/>
    <m/>
    <x v="1"/>
    <s v="Usikkert"/>
    <n v="0"/>
    <x v="3"/>
    <s v="0 MNOK"/>
    <n v="0"/>
    <m/>
    <x v="0"/>
    <m/>
    <m/>
    <x v="3"/>
    <x v="2"/>
    <m/>
    <x v="0"/>
    <x v="0"/>
    <x v="0"/>
    <x v="0"/>
    <x v="0"/>
    <m/>
    <m/>
    <s v="IMDi vil tilrettelegge for en kvantitativ nasjonal brukerundersøkelse blant deltakere i introduksjonsprogrammet.  Formålet med brukerundersøkelser for deltakere i introduksjonsprogram er at deltakerne får anledning til å gi tilbakemelding på sine erfaringer med å delta i programmet, mens kommuner, fylkeskommuner og statlige myndigheter kan benytte resultatene fra brukerundersøkelsene som grunnlag til å både å endre og utvikle rammer og innholdet for introduksjonsprogrammet. _x000a__x000a_IMDi vurderer ulike alternative løsninger for å gjennomføre brukerundersøkelser; 1) bestille verktøy og tjenester av ekstern(e) leverandør(er) for gjennomføring og utvikling av brukerundersøkelser. 2) Anskaffe verktøy for brukerundersøkelser, undersøkelsene gjennomføres og utvikles av IMDi. _x000a_"/>
    <s v="*Nasjonal_x000a_*Brukerundersøkelse_x000a_*Introduksjonsprogram_x000a_*Evaluering"/>
    <m/>
    <x v="1"/>
    <x v="1"/>
    <x v="0"/>
    <x v="1"/>
    <x v="0"/>
    <x v="0"/>
    <x v="1"/>
    <x v="1"/>
    <x v="0"/>
    <x v="0"/>
    <m/>
    <m/>
    <x v="1"/>
    <m/>
    <m/>
    <s v="x"/>
    <m/>
    <m/>
    <m/>
    <x v="2"/>
    <x v="2"/>
    <m/>
    <x v="0"/>
    <x v="0"/>
    <x v="1"/>
    <x v="1"/>
    <x v="0"/>
    <x v="0"/>
    <x v="1"/>
    <m/>
    <s v="Vedrørende gjenbruk av teknisk løsning (Spm 18); IMDi vurderer at det vil kunne være aktuelt å benytte lignende digitale løsninger som eksempelvis Utdanningsdirektoratets elevundersøkelse og Voksenopplæringsundersøkelsen."/>
  </r>
  <r>
    <x v="59"/>
    <x v="7"/>
    <s v="Verktøy for kommunenes vurdering av egen praksis på introduksjonsloven"/>
    <s v="Anders Fyhn (afy@imdi.no)"/>
    <s v="Ja"/>
    <m/>
    <m/>
    <x v="0"/>
    <s v="3 MNOK"/>
    <n v="3000000"/>
    <x v="0"/>
    <s v="1,5 MNOK"/>
    <n v="1500000"/>
    <m/>
    <x v="0"/>
    <m/>
    <m/>
    <x v="3"/>
    <x v="1"/>
    <m/>
    <x v="0"/>
    <x v="0"/>
    <x v="0"/>
    <x v="0"/>
    <x v="13"/>
    <m/>
    <m/>
    <s v="IMDi ønsker å levere et digitalt verktøy for egenkontroll som skal hjelpe kommunene med å planlegge, organisere, gjennomføre og vedlikeholde sin virksomhet i samsvar med gjeldende krav i introduksjonsloven og tilhørende forskrifter. Evalueringer av lovens ordninger og fylkesmennenes tilsyn viser at ikke alle kommuner oppfyller minstekravene som stilles i regelverket.  Årsaker er blant annet at regelverket er uoversiktlig, endres hyppig, lite kompetanse om regelverket i tjenesteleddende i kommunen og manglende internkontroll. _x000a_"/>
    <s v="*Internkontroll_x000a_*Introduksjonsloven_x000a_*Introduksjonsprogram"/>
    <m/>
    <x v="1"/>
    <x v="0"/>
    <x v="0"/>
    <x v="1"/>
    <x v="0"/>
    <x v="0"/>
    <x v="1"/>
    <x v="0"/>
    <x v="0"/>
    <x v="0"/>
    <s v="X: Deltakerne i lovens ordninger får de rettighetene og tjenestene de har krav på (Rettssikkerhet)"/>
    <m/>
    <x v="1"/>
    <m/>
    <m/>
    <s v="x"/>
    <m/>
    <m/>
    <m/>
    <x v="2"/>
    <x v="2"/>
    <m/>
    <x v="0"/>
    <x v="0"/>
    <x v="1"/>
    <x v="1"/>
    <x v="0"/>
    <x v="0"/>
    <x v="1"/>
    <m/>
    <s v="Vedrørede gjenbruk av teknisk løsning (spm. 18). IMDi vurderer at det vil kunne være aktuelt å utforme verktøyet etter samme modell som Udirs verktøy RefLex. Et nærmere samarbeid med Udir i konseptfasens utredninger er derfor aktuelt. "/>
  </r>
  <r>
    <x v="59"/>
    <x v="7"/>
    <s v="Digital ressurs - STI"/>
    <s v="Anders Fyhn (afy@imdi.no)"/>
    <s v="Ja"/>
    <m/>
    <m/>
    <x v="0"/>
    <s v="8,4 MNOK "/>
    <n v="8400000"/>
    <x v="0"/>
    <s v="1,4 MNOK"/>
    <n v="1400000"/>
    <m/>
    <x v="0"/>
    <m/>
    <m/>
    <x v="3"/>
    <x v="1"/>
    <m/>
    <x v="3"/>
    <x v="0"/>
    <x v="0"/>
    <x v="0"/>
    <x v="0"/>
    <m/>
    <m/>
    <s v="IMDi ønsker å utvikle en digital ressurs for Introduksjonsprogrammet, som et delprosjekt i prosjekt Standardiserte elementer i Introduksjonsprogrammet (STI). _x000a__x000a_Standardiserte elementer skal fungere som &quot;byggestener&quot; i ulike kvalifiseringsløp for deltakere i introduksjonsprogrammet, og bidra til god kvalitet på innholdet i programmet for den enkelte deltaker._x000a__x000a_Den digitale ressursen skal samle alle minimumskrav/kvalitetsstandarder, faglige anbefalinger, verktøy og nettresursser for de standardiserte elementene, og gjøre dem lett tilgjengelig for kommunene. Det er et mål at denne digitale ressursen skal være kommunenes foretrukne digitale støtteverktøy i arbeidet med å planlegge og gjennomføre introduksjonsprogrammet. "/>
    <s v="*Introduksjonsprogram_x000a_*STI_x000a_*Standardiserte elementer_x000a_*Støtteverktøy"/>
    <m/>
    <x v="1"/>
    <x v="1"/>
    <x v="0"/>
    <x v="1"/>
    <x v="0"/>
    <x v="0"/>
    <x v="1"/>
    <x v="1"/>
    <x v="0"/>
    <x v="0"/>
    <s v="X: Den digitale ressursen kan bidra til at deltakere får bedre oversikt og forståelse for eget kvalifiseringsløp - eks ved bruk av visuelle fremstillinger for tidsakse og aktiviteter ( kan gi større eierskap til egen prosess og mål)."/>
    <m/>
    <x v="1"/>
    <m/>
    <m/>
    <s v="x"/>
    <m/>
    <m/>
    <m/>
    <x v="3"/>
    <x v="2"/>
    <m/>
    <x v="0"/>
    <x v="0"/>
    <x v="1"/>
    <x v="1"/>
    <x v="0"/>
    <x v="0"/>
    <x v="0"/>
    <m/>
    <m/>
  </r>
  <r>
    <x v="60"/>
    <x v="3"/>
    <s v="Betzy Tilsyn"/>
    <s v="ronny.jorgenvag@arbeidstilsynet.no"/>
    <s v="Ja"/>
    <m/>
    <m/>
    <x v="0"/>
    <n v="700000"/>
    <n v="700000"/>
    <x v="0"/>
    <n v="700000"/>
    <n v="700000"/>
    <m/>
    <x v="0"/>
    <m/>
    <m/>
    <x v="4"/>
    <x v="0"/>
    <m/>
    <x v="0"/>
    <x v="0"/>
    <x v="0"/>
    <x v="0"/>
    <x v="0"/>
    <m/>
    <m/>
    <s v="Vil få bedre støtte for_x000d__x000a_- å kontrollerer flere virksomheter i samme organisasjon i ett tilsyn_x000d__x000a_- å flere kontaktpunkter med en og samme virksomhet i ett tilsyn_x000d__x000a_- å foretar helhetsvurdering av alle funn før det velges hvordan det skal reageres_x000d__x000a_- å samhandler flere i samme tilsyn_x000d__x000a_- å fange opp annen tilsynsaktivitet i samme organisasjon_x000d__x000a_"/>
    <s v="Tilsysynsstøtte"/>
    <m/>
    <x v="1"/>
    <x v="0"/>
    <x v="0"/>
    <x v="0"/>
    <x v="0"/>
    <x v="0"/>
    <x v="1"/>
    <x v="0"/>
    <x v="0"/>
    <x v="0"/>
    <s v="Skriv her"/>
    <m/>
    <x v="0"/>
    <s v="x"/>
    <m/>
    <m/>
    <m/>
    <m/>
    <m/>
    <x v="1"/>
    <x v="1"/>
    <m/>
    <x v="0"/>
    <x v="1"/>
    <x v="1"/>
    <x v="1"/>
    <x v="0"/>
    <x v="0"/>
    <x v="0"/>
    <m/>
    <m/>
  </r>
  <r>
    <x v="60"/>
    <x v="3"/>
    <s v="Betzy mobil"/>
    <s v="ronny.jorgenvag@arbeidstilsynet.no"/>
    <s v="Ja"/>
    <m/>
    <m/>
    <x v="0"/>
    <n v="5350000"/>
    <n v="5350000"/>
    <x v="0"/>
    <n v="5350000"/>
    <n v="5350000"/>
    <m/>
    <x v="0"/>
    <m/>
    <m/>
    <x v="0"/>
    <x v="0"/>
    <m/>
    <x v="0"/>
    <x v="0"/>
    <x v="0"/>
    <x v="0"/>
    <x v="0"/>
    <m/>
    <m/>
    <s v="Gi inspektørene bedre systemstøtte ute i felt:_x000a_- Gjennomføre et enkelt tilsynsbesøk i felt (uten reaksjoner)_x000a_- Forberede tilsynsbesøk når virksomhet ikke er kjent på forhånd_x000a_- Vedtak om stans pga overhengende fare for liv og helse på stedet (fase ut blokkmal)_x000a_- Støtte for å utøve nødvendighetsvurdering reaksjoner i felt _x000a_- Støtte for ytterligere saksgang i felt _x000a_"/>
    <s v="Tilssynsstøtte"/>
    <m/>
    <x v="1"/>
    <x v="0"/>
    <x v="0"/>
    <x v="0"/>
    <x v="0"/>
    <x v="0"/>
    <x v="1"/>
    <x v="0"/>
    <x v="0"/>
    <x v="0"/>
    <m/>
    <m/>
    <x v="0"/>
    <s v="x"/>
    <m/>
    <m/>
    <s v="x"/>
    <m/>
    <m/>
    <x v="1"/>
    <x v="1"/>
    <m/>
    <x v="0"/>
    <x v="0"/>
    <x v="1"/>
    <x v="1"/>
    <x v="0"/>
    <x v="0"/>
    <x v="1"/>
    <m/>
    <m/>
  </r>
  <r>
    <x v="60"/>
    <x v="3"/>
    <s v="Forenkling av Arbeidstilsynets byggesaksbehandling"/>
    <s v="ronny.jorgenvag@arbeidstilsynet.no  "/>
    <s v="Ja"/>
    <m/>
    <m/>
    <x v="0"/>
    <s v="18190000/9095000"/>
    <n v="9095000"/>
    <x v="0"/>
    <s v="5000000/1855000"/>
    <n v="1855000"/>
    <m/>
    <x v="0"/>
    <m/>
    <m/>
    <x v="0"/>
    <x v="1"/>
    <m/>
    <x v="0"/>
    <x v="0"/>
    <x v="0"/>
    <x v="0"/>
    <x v="14"/>
    <m/>
    <m/>
    <s v="Utvikle og implementere en forenklet og digitalisert prosess for søknad og samtykkebehandling av byggesaker. Herunder anskaffelse av løsning for byggesaksbehandling og samordnet søknadsprosess med kommunene levert gjennom Altinn og Fellestjenester bygg."/>
    <s v="Skriv inn søkeord"/>
    <m/>
    <x v="1"/>
    <x v="0"/>
    <x v="0"/>
    <x v="0"/>
    <x v="0"/>
    <x v="0"/>
    <x v="1"/>
    <x v="0"/>
    <x v="0"/>
    <x v="0"/>
    <m/>
    <m/>
    <x v="0"/>
    <s v="x"/>
    <m/>
    <m/>
    <s v="x"/>
    <m/>
    <m/>
    <x v="1"/>
    <x v="0"/>
    <m/>
    <x v="0"/>
    <x v="0"/>
    <x v="0"/>
    <x v="1"/>
    <x v="0"/>
    <x v="0"/>
    <x v="0"/>
    <m/>
    <s v="Valgt leverandør på byggesaksløsning: Evry med eByggesak. Valgt leverandør av søknadsløsning: Arkitektum, utvikles og leveres på DiBKs plattform Fellestjenester Bygg"/>
  </r>
  <r>
    <x v="60"/>
    <x v="3"/>
    <s v="Digital samhandling med virksomheter"/>
    <s v="are.bergquist@arbeidstilsynet.no"/>
    <s v="Ja"/>
    <m/>
    <m/>
    <x v="0"/>
    <n v="2500000"/>
    <n v="2500000"/>
    <x v="0"/>
    <n v="2250000"/>
    <n v="2250000"/>
    <m/>
    <x v="0"/>
    <m/>
    <m/>
    <x v="1"/>
    <x v="0"/>
    <m/>
    <x v="0"/>
    <x v="0"/>
    <x v="0"/>
    <x v="0"/>
    <x v="0"/>
    <m/>
    <m/>
    <s v="Utrede og anbefale løsning som best vil dekke behov for digital samhandling med virksomheter og deres ansatte. _x000a_Nye samhandlingsformer medfører endringer i eksisterende arbeidsprosesser og sannsynlig helt nye arbeidsprosesser. Brukere i denne sammenhengen er både virksomheter, deres ansatte og våre ansatte.  Målet er at løsningene skal gode og effektive opplevelser for alle definerte brukere. "/>
    <m/>
    <m/>
    <x v="1"/>
    <x v="0"/>
    <x v="0"/>
    <x v="1"/>
    <x v="0"/>
    <x v="1"/>
    <x v="1"/>
    <x v="0"/>
    <x v="0"/>
    <x v="0"/>
    <m/>
    <m/>
    <x v="0"/>
    <s v="x"/>
    <m/>
    <m/>
    <s v="x"/>
    <m/>
    <m/>
    <x v="1"/>
    <x v="2"/>
    <m/>
    <x v="0"/>
    <x v="0"/>
    <x v="1"/>
    <x v="1"/>
    <x v="0"/>
    <x v="0"/>
    <x v="0"/>
    <m/>
    <m/>
  </r>
  <r>
    <x v="60"/>
    <x v="3"/>
    <s v="IA portal"/>
    <m/>
    <s v="Ja"/>
    <m/>
    <m/>
    <x v="0"/>
    <n v="20000000"/>
    <n v="20000000"/>
    <x v="2"/>
    <n v="7000000"/>
    <n v="7000000"/>
    <m/>
    <x v="0"/>
    <m/>
    <m/>
    <x v="0"/>
    <x v="1"/>
    <m/>
    <x v="1"/>
    <x v="0"/>
    <x v="0"/>
    <x v="0"/>
    <x v="0"/>
    <m/>
    <m/>
    <s v="Som et virkemiddet i Arbeidsmiljøsatsningen som er definert i IA-avtalen skal det etableres en samlet nettbasert løsning/portal for å formidle kunnskap og kompetanse om effektivt forebyggende arbeidsmiljøarbeid til bransjer/sektorer og virksomheter.  Løsningen skal gi verdi for hele arbeidslivet, men samtidig gi bransjerettet informasjon og verktøy for forbedring av det forebyggende arbeidsmiljøet på arbeidsplassen."/>
    <s v="Skriv inn søkeord"/>
    <m/>
    <x v="0"/>
    <x v="1"/>
    <x v="0"/>
    <x v="1"/>
    <x v="0"/>
    <x v="1"/>
    <x v="1"/>
    <x v="1"/>
    <x v="0"/>
    <x v="0"/>
    <m/>
    <m/>
    <x v="0"/>
    <m/>
    <m/>
    <s v="x"/>
    <s v="x"/>
    <m/>
    <m/>
    <x v="0"/>
    <x v="0"/>
    <m/>
    <x v="0"/>
    <x v="0"/>
    <x v="0"/>
    <x v="1"/>
    <x v="0"/>
    <x v="0"/>
    <x v="1"/>
    <m/>
    <m/>
  </r>
  <r>
    <x v="61"/>
    <x v="8"/>
    <s v="Integrasjon mellom et webskjema og en NOARK-løsning ved hjelp av RPA-teknologi (Robotic Process Automation)"/>
    <m/>
    <s v="Ja"/>
    <m/>
    <m/>
    <x v="1"/>
    <s v="200 000,-"/>
    <n v="200000"/>
    <x v="0"/>
    <n v="0"/>
    <n v="0"/>
    <m/>
    <x v="0"/>
    <m/>
    <m/>
    <x v="3"/>
    <x v="1"/>
    <m/>
    <x v="1"/>
    <x v="0"/>
    <x v="0"/>
    <x v="0"/>
    <x v="0"/>
    <m/>
    <m/>
    <s v="DSA har etablert et digitalt system for melding av strålekilder i Norge, kalt Elektronisk MeldeSystem (EMS). _x000a__x000a_Virksomheter som anskaffer, leier ut, bruker eller håndterer strålekilder må melde dette til DSA i henhold til strålevernsforskriften. Virksomhetene melder selv sine strålekilder v.h.a. webskjemaer tilpasset type strålekilde.  Skjemaene er arkivverdige._x000a__x000a_All saksbehandling skjer i EMS, men skjemaets metadata må i dag manuelt registreres i 360. Målet med prosjektet er å automatiser hele prosessen v.h.a. RPA-teknologi"/>
    <s v="Automatisk arkivering, webskjema, robotteknologi"/>
    <m/>
    <x v="0"/>
    <x v="1"/>
    <x v="1"/>
    <x v="0"/>
    <x v="0"/>
    <x v="0"/>
    <x v="0"/>
    <x v="0"/>
    <x v="0"/>
    <x v="0"/>
    <s v="Skriv her"/>
    <m/>
    <x v="0"/>
    <s v="x"/>
    <s v="X"/>
    <s v="x"/>
    <m/>
    <m/>
    <m/>
    <x v="0"/>
    <x v="0"/>
    <m/>
    <x v="1"/>
    <x v="0"/>
    <x v="1"/>
    <x v="1"/>
    <x v="0"/>
    <x v="0"/>
    <x v="0"/>
    <m/>
    <m/>
  </r>
  <r>
    <x v="61"/>
    <x v="8"/>
    <s v="Nasjonalt yrkesdoseregister"/>
    <m/>
    <s v="Ja"/>
    <m/>
    <m/>
    <x v="1"/>
    <s v="Skriv inn total kostnadsramme for egen virksomhet"/>
    <n v="0"/>
    <x v="3"/>
    <s v="500 000,-"/>
    <n v="500000"/>
    <m/>
    <x v="0"/>
    <m/>
    <m/>
    <x v="4"/>
    <x v="0"/>
    <m/>
    <x v="0"/>
    <x v="0"/>
    <x v="0"/>
    <x v="0"/>
    <x v="0"/>
    <m/>
    <m/>
    <s v="DSA har etablert et nasjonalt yrkedoseregister. Formålet med registeret er å gi en samlet oversikt over doser fra ioniserende stråling til arbeidstakere i Norge, uavhengig av om en arbeidstaker har hatt ulike arbeidsgivere. DSA bruker opplysningene i registeret i tilsyns- og forvaltningsarbeid, i tillegg til at opplysningene kan brukes i forbindelse med utredning, utviklings- og kartleggingsarbeid. Yrkesdoseregisteret er hjemlet i strålevernforskriften § 34. Virksomheter som får fastlagt individuell stråleeksponering for arbeidstakere skal minst årlig rapportere dosedata til det nasjonale yrkesdoseregisteret. Privatpersoner kan logge inn i registeret og få tilgang til data registrert på seg. Virksomheter har tilgang til data registrert for egne arbeidstakere."/>
    <s v="Nasjonalt register"/>
    <m/>
    <x v="1"/>
    <x v="1"/>
    <x v="0"/>
    <x v="0"/>
    <x v="0"/>
    <x v="0"/>
    <x v="0"/>
    <x v="0"/>
    <x v="0"/>
    <x v="0"/>
    <m/>
    <m/>
    <x v="1"/>
    <m/>
    <s v="X"/>
    <s v="x"/>
    <s v="x"/>
    <m/>
    <m/>
    <x v="0"/>
    <x v="1"/>
    <m/>
    <x v="0"/>
    <x v="0"/>
    <x v="1"/>
    <x v="1"/>
    <x v="0"/>
    <x v="0"/>
    <x v="0"/>
    <m/>
    <m/>
  </r>
  <r>
    <x v="62"/>
    <x v="1"/>
    <s v="Fornyelse av saks/arkiv system"/>
    <s v="espen@blomdal.no"/>
    <s v="Ja"/>
    <m/>
    <m/>
    <x v="0"/>
    <n v="700000"/>
    <n v="700000"/>
    <x v="0"/>
    <n v="700000"/>
    <n v="700000"/>
    <m/>
    <x v="0"/>
    <m/>
    <m/>
    <x v="2"/>
    <x v="0"/>
    <m/>
    <x v="0"/>
    <x v="0"/>
    <x v="0"/>
    <x v="0"/>
    <x v="0"/>
    <m/>
    <m/>
    <s v="Modernisere saks/arkiv system for å lette saksbehandling og kunne benytte felleskomponenter for digital samhandling"/>
    <s v="Sak Arkiv"/>
    <m/>
    <x v="0"/>
    <x v="0"/>
    <x v="0"/>
    <x v="0"/>
    <x v="0"/>
    <x v="0"/>
    <x v="1"/>
    <x v="0"/>
    <x v="1"/>
    <x v="0"/>
    <s v="Skriv her"/>
    <m/>
    <x v="0"/>
    <s v="x"/>
    <m/>
    <m/>
    <s v="x"/>
    <m/>
    <m/>
    <x v="1"/>
    <x v="0"/>
    <m/>
    <x v="0"/>
    <x v="0"/>
    <x v="0"/>
    <x v="1"/>
    <x v="0"/>
    <x v="0"/>
    <x v="0"/>
    <m/>
    <m/>
  </r>
  <r>
    <x v="62"/>
    <x v="1"/>
    <s v="Digitalisering av skjema innsending"/>
    <s v="espen@blomdal.no"/>
    <s v="Ja"/>
    <m/>
    <m/>
    <x v="0"/>
    <n v="200000"/>
    <n v="200000"/>
    <x v="0"/>
    <n v="200000"/>
    <n v="200000"/>
    <m/>
    <x v="0"/>
    <m/>
    <m/>
    <x v="2"/>
    <x v="0"/>
    <m/>
    <x v="0"/>
    <x v="0"/>
    <x v="0"/>
    <x v="0"/>
    <x v="0"/>
    <m/>
    <m/>
    <s v="Etablre Altinn skjema for klager til Datatilsynet"/>
    <s v="Klageskjema"/>
    <m/>
    <x v="0"/>
    <x v="0"/>
    <x v="0"/>
    <x v="1"/>
    <x v="0"/>
    <x v="1"/>
    <x v="1"/>
    <x v="1"/>
    <x v="0"/>
    <x v="0"/>
    <m/>
    <m/>
    <x v="1"/>
    <m/>
    <m/>
    <m/>
    <s v="x"/>
    <m/>
    <m/>
    <x v="1"/>
    <x v="2"/>
    <m/>
    <x v="0"/>
    <x v="0"/>
    <x v="1"/>
    <x v="1"/>
    <x v="26"/>
    <x v="0"/>
    <x v="1"/>
    <m/>
    <m/>
  </r>
  <r>
    <x v="63"/>
    <x v="8"/>
    <s v="Modernisering Reseptregisteret"/>
    <s v="Maj-Lis.Baldersheim@fhi.no"/>
    <s v="Ja"/>
    <m/>
    <m/>
    <x v="1"/>
    <s v="Under arbeid"/>
    <n v="0"/>
    <x v="3"/>
    <s v="Under arbeid"/>
    <n v="0"/>
    <m/>
    <x v="0"/>
    <m/>
    <m/>
    <x v="0"/>
    <x v="0"/>
    <m/>
    <x v="0"/>
    <x v="0"/>
    <x v="0"/>
    <x v="0"/>
    <x v="0"/>
    <m/>
    <m/>
    <s v="Formålet med prosjektet er å legge til rette for et nytt legemiddelregister i en moderne arkitektur og med  god oversikt over datakvalitet."/>
    <s v="mRR, Reseptregister, Resept, Helseregister, Legemiddelregister, legemiddel"/>
    <m/>
    <x v="0"/>
    <x v="1"/>
    <x v="0"/>
    <x v="0"/>
    <x v="0"/>
    <x v="0"/>
    <x v="1"/>
    <x v="1"/>
    <x v="1"/>
    <x v="0"/>
    <m/>
    <m/>
    <x v="1"/>
    <m/>
    <m/>
    <m/>
    <m/>
    <s v="Forskning og helseanslye"/>
    <m/>
    <x v="1"/>
    <x v="0"/>
    <m/>
    <x v="0"/>
    <x v="0"/>
    <x v="1"/>
    <x v="1"/>
    <x v="0"/>
    <x v="1"/>
    <x v="0"/>
    <m/>
    <s v="Prosjektet er sterkt avhengig av arbeid med ny forskrift for et legemiddelregister"/>
  </r>
  <r>
    <x v="63"/>
    <x v="8"/>
    <s v="Nasjonalt infeksjonsregister"/>
    <s v="Geir.Bukholm@fhi.no"/>
    <s v="Ja"/>
    <m/>
    <m/>
    <x v="2"/>
    <s v="Skriv inn total kostnadsramme for egen virksomhet"/>
    <n v="0"/>
    <x v="3"/>
    <n v="0"/>
    <n v="0"/>
    <m/>
    <x v="0"/>
    <m/>
    <m/>
    <x v="2"/>
    <x v="2"/>
    <m/>
    <x v="0"/>
    <x v="0"/>
    <x v="0"/>
    <x v="0"/>
    <x v="0"/>
    <s v="Nei"/>
    <m/>
    <s v="Formålet med et Nasjonalt infeksjonsregister:_x000a_en total oversikt over forekomsten av infeksjonssykdommer i Norge _x000a_en nasjonal oversikt over resistensforhold i primærhelsetjenesten og spesialisthelsetjenesten_x000a_et estimat over sykdomsbyrde som følge av infeksjonssykdommer og antibiotikaresistens og bedre data om helsetjenesteassosierte infeksjoner_x000a_bidra til oppklaring av utbrudd av infeksjonssykdommer og antibiotikaresistente mikrober_x000a_gi råd til publikum, helsepersonell og forvaltning om smitteverntiltak og antibiotikabruk_x000a_bidra til internasjonal statistikk på nærmere avgrensede områder og ivareta norske myndigheters internasjonale rapporteringsforpliktelser_x000a_drive, fremme og gi grunnlag for forskning på infeksjoner og deres utbredelse og årsaker _x000a_"/>
    <s v="https://ehelse.no/prosjekt/nasjonalt-infeksjonsregister"/>
    <m/>
    <x v="1"/>
    <x v="0"/>
    <x v="0"/>
    <x v="1"/>
    <x v="1"/>
    <x v="0"/>
    <x v="1"/>
    <x v="0"/>
    <x v="0"/>
    <x v="0"/>
    <m/>
    <m/>
    <x v="1"/>
    <m/>
    <s v="X"/>
    <s v="x"/>
    <m/>
    <m/>
    <m/>
    <x v="0"/>
    <x v="1"/>
    <m/>
    <x v="0"/>
    <x v="1"/>
    <x v="0"/>
    <x v="1"/>
    <x v="0"/>
    <x v="0"/>
    <x v="2"/>
    <m/>
    <s v="Se mer beskrivelse her: https://ehelse.no/prosjekt/nasjonalt-infeksjonsregister"/>
  </r>
  <r>
    <x v="63"/>
    <x v="8"/>
    <s v="MSIS Laboratoriedatabase"/>
    <s v="Geir.Bukholm@fhi.no"/>
    <s v="Ja"/>
    <m/>
    <m/>
    <x v="0"/>
    <s v="FHI har fått overført 2,02 av de 3 mill. instituttet fikk av HOD i 2018 for å realisere MSIS databasen til 2019. Kostnader til produksjonsmiljø er ikke med i estimatene for 2019. Finansiering for 2020 er foreløpig ikke avklart. _x000a_"/>
    <n v="0"/>
    <x v="3"/>
    <s v="Skriv inn budsjett for dette året"/>
    <n v="0"/>
    <m/>
    <x v="0"/>
    <m/>
    <m/>
    <x v="0"/>
    <x v="1"/>
    <m/>
    <x v="0"/>
    <x v="0"/>
    <x v="0"/>
    <x v="1"/>
    <x v="0"/>
    <s v="Nei"/>
    <m/>
    <s v="Databasen skal brukes for å heve kvaliteten på MSIS registeret og gjøre forvaltningen av MSIS registeret mindre byråkratisk. MSIS-databasen skal kunne motta kopier av alle mikrobiologiske meldinger fra de mikrobiologiske laboratoriene.  Meldingspliktige svarrapporter skal eksporteres videre til MSIS systemet. Fra ikke meldingspliktige svarrapporter skal det kun være mulig å hente anonyme opplysninger, resten skal slettes. Eksempler på anonym informasjon er total antall som er testet for en gitt sykdom. "/>
    <s v="Skriv inn søkeord"/>
    <m/>
    <x v="1"/>
    <x v="0"/>
    <x v="0"/>
    <x v="1"/>
    <x v="1"/>
    <x v="0"/>
    <x v="1"/>
    <x v="0"/>
    <x v="0"/>
    <x v="0"/>
    <m/>
    <m/>
    <x v="1"/>
    <m/>
    <s v="X"/>
    <s v="x"/>
    <m/>
    <m/>
    <m/>
    <x v="2"/>
    <x v="2"/>
    <m/>
    <x v="0"/>
    <x v="1"/>
    <x v="1"/>
    <x v="1"/>
    <x v="0"/>
    <x v="0"/>
    <x v="2"/>
    <m/>
    <m/>
  </r>
  <r>
    <x v="63"/>
    <x v="8"/>
    <s v="Nasjonale laboratoriedata"/>
    <s v="Geir.Bukholm@fhi.no"/>
    <s v="Ja"/>
    <m/>
    <m/>
    <x v="2"/>
    <s v="Skriv inn total kostnadsramme for egen virksomhet"/>
    <n v="0"/>
    <x v="3"/>
    <n v="0"/>
    <n v="0"/>
    <m/>
    <x v="0"/>
    <m/>
    <m/>
    <x v="5"/>
    <x v="1"/>
    <m/>
    <x v="0"/>
    <x v="0"/>
    <x v="0"/>
    <x v="1"/>
    <x v="0"/>
    <s v="Nei"/>
    <m/>
    <s v="FHI fikk oppdraget i sitt tildelingsbrev for 2017. Instituttet ser en nasjonal laboratoriedatabase som en forutsetning for å realisere et nasjonalt infeksjonsregister._x000a_Eksisterende informasjonssystemer og smittevernregistre er i dag fragmentert, og inneholder ikke oversikt over alle typer infeksjoner._x000a_De viktigste målgruppen for laboratoriedatabasen er helsepersonell med behov for:_x000a__x000a_tilgang til individuelle mikrobiologiske prøvesvar fra hele landet for pasienter de har i behandling uavhengig av geografi og organisatorisk tilhørighet_x000a_tilgang til tidligere prøvesvar for pasienten_x000a_Behovene til sekundærformål, som overvåkning, helseanalyse, forskning og beredskap er total oversikt over utførte prøver, både negative og positive for å:_x000a__x000a_kunne bidra til tidsriktig overvåking av infeksjonssykdommer i befolkningen i Norge, både lokalt og nasjonalt._x000a_delta i overvåking av mikrober som er resistente mot legemidler, både infeksjoner og bærerskap._x000a_ha et grunnlag for forskning på smittsomme sykdommers utbredelse og årsaker, samt forskning på tiltak_x000a_samt kunne bidra til internasjonal statistikk"/>
    <s v="https://ehelse.no/prosjekt/nasjonal-laboratoriedatabase"/>
    <m/>
    <x v="1"/>
    <x v="0"/>
    <x v="0"/>
    <x v="1"/>
    <x v="1"/>
    <x v="0"/>
    <x v="1"/>
    <x v="0"/>
    <x v="0"/>
    <x v="0"/>
    <m/>
    <m/>
    <x v="1"/>
    <m/>
    <s v="X"/>
    <s v="x"/>
    <m/>
    <m/>
    <m/>
    <x v="0"/>
    <x v="2"/>
    <m/>
    <x v="0"/>
    <x v="1"/>
    <x v="1"/>
    <x v="1"/>
    <x v="0"/>
    <x v="0"/>
    <x v="2"/>
    <m/>
    <s v="Se mer beskrivelse her: https://ehelse.no/prosjekt/nasjonal-laboratoriedatabase"/>
  </r>
  <r>
    <x v="64"/>
    <x v="11"/>
    <s v="Agros - tilskudd i landbruket"/>
    <s v="steinar.bjorneset@landbruksdirektoratet.no"/>
    <s v="Ja"/>
    <m/>
    <m/>
    <x v="2"/>
    <s v="Skriv inn total kostnadsramme for egen virksomhet"/>
    <n v="0"/>
    <x v="3"/>
    <s v="Skriv inn budsjett i virksomheten for dette året"/>
    <n v="0"/>
    <m/>
    <x v="0"/>
    <m/>
    <m/>
    <x v="0"/>
    <x v="1"/>
    <m/>
    <x v="0"/>
    <x v="0"/>
    <x v="0"/>
    <x v="1"/>
    <x v="0"/>
    <s v="Ja"/>
    <m/>
    <s v="Løsningen skal sørge for korrekt og effektiv forvaltning av fond, prosjekttilskudd og direktetilskudd i landbruket."/>
    <s v="Landbruk, digitalisering, tilskudd"/>
    <m/>
    <x v="1"/>
    <x v="0"/>
    <x v="0"/>
    <x v="0"/>
    <x v="0"/>
    <x v="0"/>
    <x v="1"/>
    <x v="0"/>
    <x v="0"/>
    <x v="0"/>
    <s v="Skriv her"/>
    <m/>
    <x v="0"/>
    <m/>
    <m/>
    <s v="x"/>
    <s v="x"/>
    <m/>
    <m/>
    <x v="0"/>
    <x v="0"/>
    <m/>
    <x v="0"/>
    <x v="0"/>
    <x v="1"/>
    <x v="1"/>
    <x v="0"/>
    <x v="1"/>
    <x v="0"/>
    <m/>
    <m/>
  </r>
  <r>
    <x v="64"/>
    <x v="11"/>
    <s v="Bris - forvaltning av importvernet i landbruket"/>
    <s v="steinar.bjorneset@landbruksdirektoratet.no"/>
    <s v="Ja"/>
    <m/>
    <m/>
    <x v="2"/>
    <s v="Skriv inn total kostnadsramme for egen virksomhet"/>
    <n v="0"/>
    <x v="3"/>
    <s v="Skriv inn budsjett for dette året"/>
    <n v="0"/>
    <m/>
    <x v="0"/>
    <m/>
    <m/>
    <x v="0"/>
    <x v="1"/>
    <m/>
    <x v="0"/>
    <x v="1"/>
    <x v="0"/>
    <x v="0"/>
    <x v="0"/>
    <s v="Ikke relevant"/>
    <m/>
    <s v="Utvikling av digitale tjenester til importører og næringsmiddelindustri basert på forvaltning av importvernet."/>
    <s v="Importvern, Landbruk, import, tollkvoter, tollnedsettelser"/>
    <m/>
    <x v="1"/>
    <x v="0"/>
    <x v="0"/>
    <x v="0"/>
    <x v="0"/>
    <x v="0"/>
    <x v="1"/>
    <x v="0"/>
    <x v="0"/>
    <x v="0"/>
    <m/>
    <m/>
    <x v="0"/>
    <s v="x"/>
    <m/>
    <m/>
    <s v="x"/>
    <m/>
    <m/>
    <x v="1"/>
    <x v="0"/>
    <m/>
    <x v="0"/>
    <x v="0"/>
    <x v="1"/>
    <x v="1"/>
    <x v="0"/>
    <x v="1"/>
    <x v="0"/>
    <m/>
    <m/>
  </r>
  <r>
    <x v="64"/>
    <x v="11"/>
    <s v="Ny løsning for kvoteordning for melk"/>
    <s v="steinar.bjorneset@landbruksdirektoratet.no"/>
    <s v="Ja"/>
    <m/>
    <m/>
    <x v="2"/>
    <s v="Skriv inn total kostnadsramme for egen virksomhet"/>
    <n v="0"/>
    <x v="3"/>
    <s v="Skriv inn budsjett for dette året"/>
    <n v="0"/>
    <m/>
    <x v="0"/>
    <m/>
    <m/>
    <x v="2"/>
    <x v="1"/>
    <m/>
    <x v="0"/>
    <x v="0"/>
    <x v="0"/>
    <x v="1"/>
    <x v="0"/>
    <s v="Ikke relevant"/>
    <m/>
    <s v="Nye digitale tjenester for melkeprodusenter og nytt fagsystem for håndtering av melkekvoter."/>
    <s v="Melkekvoter, melk, landbruk, digitalisering "/>
    <m/>
    <x v="1"/>
    <x v="0"/>
    <x v="0"/>
    <x v="0"/>
    <x v="0"/>
    <x v="0"/>
    <x v="1"/>
    <x v="0"/>
    <x v="0"/>
    <x v="0"/>
    <m/>
    <m/>
    <x v="0"/>
    <s v="x"/>
    <m/>
    <m/>
    <s v="x"/>
    <m/>
    <m/>
    <x v="1"/>
    <x v="0"/>
    <m/>
    <x v="0"/>
    <x v="0"/>
    <x v="1"/>
    <x v="1"/>
    <x v="0"/>
    <x v="1"/>
    <x v="1"/>
    <m/>
    <m/>
  </r>
  <r>
    <x v="64"/>
    <x v="11"/>
    <s v="Digital tjeneste for melding om reindrift "/>
    <s v="steinar.bjorneset@landbruksdirektoratet.no"/>
    <s v="Ja"/>
    <m/>
    <m/>
    <x v="0"/>
    <s v="Skriv inn total kostnadsramme for egen virksomhet"/>
    <n v="0"/>
    <x v="3"/>
    <s v="Skriv inn budsjett for dette året"/>
    <n v="0"/>
    <m/>
    <x v="0"/>
    <m/>
    <m/>
    <x v="4"/>
    <x v="1"/>
    <m/>
    <x v="0"/>
    <x v="0"/>
    <x v="0"/>
    <x v="1"/>
    <x v="0"/>
    <s v="Ja"/>
    <m/>
    <s v="Digital tjeneste for levering av melding om reindrift for reineiere"/>
    <s v="Rein, digitalisering, landbruk, reindrift"/>
    <m/>
    <x v="1"/>
    <x v="0"/>
    <x v="0"/>
    <x v="1"/>
    <x v="0"/>
    <x v="0"/>
    <x v="1"/>
    <x v="1"/>
    <x v="0"/>
    <x v="0"/>
    <m/>
    <m/>
    <x v="0"/>
    <s v="x"/>
    <m/>
    <m/>
    <s v="x"/>
    <m/>
    <m/>
    <x v="1"/>
    <x v="0"/>
    <m/>
    <x v="0"/>
    <x v="0"/>
    <x v="1"/>
    <x v="1"/>
    <x v="0"/>
    <x v="1"/>
    <x v="1"/>
    <m/>
    <m/>
  </r>
  <r>
    <x v="64"/>
    <x v="11"/>
    <s v="Digital tjeneste for reisetilskudd for veterinærers syke- og inseminasjonsbesøk"/>
    <s v="steinar.bjorneset@landbruksdirektoratet.no"/>
    <s v="Ja"/>
    <m/>
    <m/>
    <x v="2"/>
    <s v="Skriv inn total kostnadsramme for egen virksomhet"/>
    <n v="0"/>
    <x v="3"/>
    <s v="Skriv inn budsjett for dette året"/>
    <n v="0"/>
    <m/>
    <x v="0"/>
    <m/>
    <m/>
    <x v="0"/>
    <x v="1"/>
    <m/>
    <x v="0"/>
    <x v="0"/>
    <x v="0"/>
    <x v="1"/>
    <x v="0"/>
    <s v="Ja"/>
    <m/>
    <s v="Kartassistert digital søknadsløsning for søknad om tilskudd til veterinærers syke- og inseminasjonsbesøk. Automatisert søknadsbehandling"/>
    <s v="Tilskudd, veterinærer, digitalisering, kart"/>
    <m/>
    <x v="1"/>
    <x v="0"/>
    <x v="0"/>
    <x v="0"/>
    <x v="0"/>
    <x v="0"/>
    <x v="1"/>
    <x v="0"/>
    <x v="0"/>
    <x v="0"/>
    <m/>
    <m/>
    <x v="0"/>
    <m/>
    <s v="X"/>
    <m/>
    <s v="x"/>
    <m/>
    <m/>
    <x v="0"/>
    <x v="0"/>
    <m/>
    <x v="1"/>
    <x v="0"/>
    <x v="0"/>
    <x v="1"/>
    <x v="0"/>
    <x v="0"/>
    <x v="2"/>
    <m/>
    <m/>
  </r>
  <r>
    <x v="65"/>
    <x v="12"/>
    <s v="Digitaliseringsprosjektet, Agder fengsel"/>
    <s v="petter.dalen@kriminalomsorg.no"/>
    <s v="Nei"/>
    <s v="Offl §13, jfr fvl §13 nr 2"/>
    <m/>
    <x v="0"/>
    <s v="37.883.881"/>
    <n v="37883881"/>
    <x v="2"/>
    <s v="13.624.025"/>
    <n v="13624025"/>
    <m/>
    <x v="0"/>
    <m/>
    <m/>
    <x v="0"/>
    <x v="1"/>
    <m/>
    <x v="0"/>
    <x v="0"/>
    <x v="0"/>
    <x v="1"/>
    <x v="0"/>
    <s v="Ikke relevant"/>
    <m/>
    <s v="Hovedmål: Utarbeide konkrete forslag til digitalisering som er fremtidsrettet, og som bidrar til å effektivisere arbeidsprosesser og gjøremål både for den ansatte, innsatte, samarbeidspartnere og omverdenen. Det skal søkes etter løsninger som bidrar til å styrke kommunikasjonen og ikke fjerner verdien av direkte menneskelig kontakt mellom ansatte og innsatte. Alle foreslåtte løsninger skal leveres som en sentral tjeneste fra sentralt datasenter med mindre det er særskilte grunner til annet._x000a_Delprodukt: Utredelse og anskaffelse av kroppsskanner_x000a_Delprodukt: Utredelse og anskaffelse av pust- og bevegelsessensor_x000a_Delprodukt: Utredelse og anskaffelse av elektroniske sluttstykker i celledør_x000a_Delprodukt: Digital selvbetjening; Digitale tjenester for innsatte/domfelte, ansatte og eksterne. Herunder anskaffelse av avtale om utstedelse av eID slik at offentlige tjenester kan benyttes under straffegjennomføring/VT."/>
    <s v="Agder fengsel, kroppsskanner, pust- og bevegelsessensor (PBS), digital selvbetjening"/>
    <m/>
    <x v="1"/>
    <x v="0"/>
    <x v="0"/>
    <x v="0"/>
    <x v="0"/>
    <x v="0"/>
    <x v="1"/>
    <x v="0"/>
    <x v="0"/>
    <x v="0"/>
    <s v="Skriv her"/>
    <m/>
    <x v="1"/>
    <s v="x"/>
    <m/>
    <m/>
    <m/>
    <m/>
    <m/>
    <x v="0"/>
    <x v="0"/>
    <m/>
    <x v="0"/>
    <x v="1"/>
    <x v="0"/>
    <x v="1"/>
    <x v="0"/>
    <x v="0"/>
    <x v="0"/>
    <m/>
    <s v="Prosjektet har fokus på at løsninger som skal brukes i Agder, første gang, er sentraliserte tjenester som kan brukes av andre enheter i Kriminalomsorgen."/>
  </r>
  <r>
    <x v="65"/>
    <x v="12"/>
    <s v="Sømløs digital straffegjennomføring"/>
    <s v="Torill.Holsvik.Hoyem@kriminalomsorg.no"/>
    <s v="Nei"/>
    <s v="Offl §13, jfr fvl §13 nr 2"/>
    <m/>
    <x v="1"/>
    <s v="150.000.000"/>
    <n v="150000000"/>
    <x v="4"/>
    <s v="17.000.000"/>
    <n v="17000000"/>
    <m/>
    <x v="0"/>
    <m/>
    <m/>
    <x v="0"/>
    <x v="0"/>
    <m/>
    <x v="0"/>
    <x v="0"/>
    <x v="0"/>
    <x v="0"/>
    <x v="0"/>
    <m/>
    <m/>
    <s v="Prosjekt Sømløs Digital Straffegjennomføring (SDS) skal legge til rette for å digitalisere_x000a_straffegjennomføringen ved å fase ut og erstatte dagens fagsystemer med ett nytt fagsystem som_x000a_inneholder all relevant informasjon knyttet til den domfelte og innsatte gjennom hele_x000a_straffegjennomføringen og innføre felles arbeidsprosesser."/>
    <s v="Sømløs digital straffegjennomføring"/>
    <m/>
    <x v="1"/>
    <x v="1"/>
    <x v="1"/>
    <x v="0"/>
    <x v="0"/>
    <x v="0"/>
    <x v="1"/>
    <x v="0"/>
    <x v="0"/>
    <x v="0"/>
    <m/>
    <m/>
    <x v="1"/>
    <s v="x"/>
    <m/>
    <m/>
    <m/>
    <m/>
    <m/>
    <x v="1"/>
    <x v="1"/>
    <m/>
    <x v="0"/>
    <x v="0"/>
    <x v="1"/>
    <x v="1"/>
    <x v="27"/>
    <x v="0"/>
    <x v="0"/>
    <m/>
    <m/>
  </r>
  <r>
    <x v="65"/>
    <x v="12"/>
    <s v="Pilot - Digital post"/>
    <s v="anette.hagberg@kriminalomsorg.no"/>
    <s v="Ja"/>
    <m/>
    <m/>
    <x v="0"/>
    <s v="Skriv inn total kostnadsramme for egen virksomhet"/>
    <n v="0"/>
    <x v="3"/>
    <s v="Skriv inn budsjett for dette året"/>
    <n v="0"/>
    <m/>
    <x v="0"/>
    <m/>
    <m/>
    <x v="2"/>
    <x v="1"/>
    <m/>
    <x v="0"/>
    <x v="0"/>
    <x v="1"/>
    <x v="0"/>
    <x v="0"/>
    <s v="Ja"/>
    <m/>
    <s v="Pilot som vil gi oss erfaring med sending av digital post. Piloten vil gjennomføres med manuell utsending via FIKS KS SvarUt."/>
    <s v="Digital post"/>
    <m/>
    <x v="0"/>
    <x v="0"/>
    <x v="1"/>
    <x v="0"/>
    <x v="0"/>
    <x v="0"/>
    <x v="1"/>
    <x v="0"/>
    <x v="0"/>
    <x v="0"/>
    <m/>
    <m/>
    <x v="1"/>
    <s v="x"/>
    <m/>
    <m/>
    <m/>
    <m/>
    <m/>
    <x v="1"/>
    <x v="0"/>
    <m/>
    <x v="0"/>
    <x v="0"/>
    <x v="1"/>
    <x v="1"/>
    <x v="0"/>
    <x v="0"/>
    <x v="1"/>
    <m/>
    <m/>
  </r>
  <r>
    <x v="65"/>
    <x v="12"/>
    <s v="Nytt sak/arkivsystem"/>
    <s v="gro.oi@kriminalomsorg.no"/>
    <s v="Nei"/>
    <s v="Idefase"/>
    <m/>
    <x v="2"/>
    <s v="Skriv inn total kostnadsramme for egen virksomhet"/>
    <n v="0"/>
    <x v="3"/>
    <s v="Skriv inn budsjett for dette året"/>
    <n v="0"/>
    <m/>
    <x v="0"/>
    <m/>
    <m/>
    <x v="3"/>
    <x v="0"/>
    <m/>
    <x v="0"/>
    <x v="0"/>
    <x v="0"/>
    <x v="0"/>
    <x v="0"/>
    <m/>
    <m/>
    <s v="Dagens sak/arkivsystem, DocuLive, supporteres ikke lenger av leverandør. Et moderne sak/arkivsystem er nødvendig for å implementere digital post fullt ut - uten manuelle deloperasjoner, samt også digital signatur._x000a_En arbeidsgruppe har utredet alternativer, men pt er det ikke etablert et prosjekt. _x000a_Konklusjonen fra arbeidsgruppen er at KDI må ut på et anbud. Nytt sak/arkivsystem vil ha grensesnitt mot det nye fagsystemet Sømløs Digital Straffegjennomføring (SDS), og mot ESAS/Justishub. Det har vært ønskelig med anskaffelse i 2019, men det er så langt ikke tatt beslutning/funnet kapasitet til dette._x000a_"/>
    <s v="Saksbehandlingsystem, arkivsystem, sak/arkiv"/>
    <m/>
    <x v="0"/>
    <x v="0"/>
    <x v="1"/>
    <x v="1"/>
    <x v="0"/>
    <x v="1"/>
    <x v="1"/>
    <x v="0"/>
    <x v="0"/>
    <x v="0"/>
    <m/>
    <m/>
    <x v="1"/>
    <m/>
    <s v="X"/>
    <s v="x"/>
    <m/>
    <m/>
    <m/>
    <x v="3"/>
    <x v="4"/>
    <m/>
    <x v="0"/>
    <x v="0"/>
    <x v="1"/>
    <x v="1"/>
    <x v="0"/>
    <x v="0"/>
    <x v="1"/>
    <m/>
    <m/>
  </r>
  <r>
    <x v="22"/>
    <x v="1"/>
    <s v="Innføring av e-handel"/>
    <s v="oyvind.olaussen@kriminalomsorg.no"/>
    <s v="Ja"/>
    <m/>
    <m/>
    <x v="1"/>
    <s v="Skriv inn total kostnadsramme for egen virksomhet"/>
    <n v="0"/>
    <x v="3"/>
    <s v="Skriv inn budsjett for dette året"/>
    <n v="0"/>
    <m/>
    <x v="0"/>
    <m/>
    <m/>
    <x v="2"/>
    <x v="1"/>
    <m/>
    <x v="0"/>
    <x v="1"/>
    <x v="0"/>
    <x v="0"/>
    <x v="0"/>
    <m/>
    <m/>
    <s v="Prosjektet kommer som følge av at kriminalomsorgen er fullservicekunde hos DFØ, og vil ta i bruk deres e-handelsløsning når denne foreligger. Kriminalomsorgen har vært planlagt som pilot for DFØ i 2017-2018, men arbeidet ble pauset da DFØ avbrøt kontrakten med sin leverandør. Iht løpende dialog med DFØ, forventer KDI at arbeidet tas opp igjen i 2020._x000a_Med dette tiltaket skal KDI helautomatisere prosessen for bestille, motta ordrebekreftelse og betale faktura. Dette vil gi edre kontroll på bruk av inngåtte avtaler, kontoføring og utbetalinger. "/>
    <s v="e-handel"/>
    <m/>
    <x v="0"/>
    <x v="0"/>
    <x v="1"/>
    <x v="0"/>
    <x v="0"/>
    <x v="0"/>
    <x v="1"/>
    <x v="0"/>
    <x v="0"/>
    <x v="0"/>
    <m/>
    <m/>
    <x v="0"/>
    <m/>
    <m/>
    <m/>
    <m/>
    <m/>
    <m/>
    <x v="3"/>
    <x v="4"/>
    <m/>
    <x v="0"/>
    <x v="0"/>
    <x v="1"/>
    <x v="1"/>
    <x v="0"/>
    <x v="0"/>
    <x v="3"/>
    <m/>
    <m/>
  </r>
  <r>
    <x v="65"/>
    <x v="12"/>
    <s v="eID"/>
    <s v="ernst.carslen@kriminalomsorg.no"/>
    <s v="Ja"/>
    <m/>
    <m/>
    <x v="0"/>
    <s v="400.000"/>
    <n v="400000"/>
    <x v="0"/>
    <s v="400.000"/>
    <n v="400000"/>
    <m/>
    <x v="0"/>
    <m/>
    <m/>
    <x v="0"/>
    <x v="0"/>
    <m/>
    <x v="0"/>
    <x v="0"/>
    <x v="0"/>
    <x v="0"/>
    <x v="0"/>
    <m/>
    <m/>
    <s v="Sikkerhetsløsning for innsatte"/>
    <s v="Skriv inn søkeord"/>
    <m/>
    <x v="1"/>
    <x v="1"/>
    <x v="0"/>
    <x v="1"/>
    <x v="0"/>
    <x v="1"/>
    <x v="1"/>
    <x v="1"/>
    <x v="0"/>
    <x v="0"/>
    <m/>
    <m/>
    <x v="1"/>
    <m/>
    <m/>
    <m/>
    <m/>
    <m/>
    <m/>
    <x v="0"/>
    <x v="0"/>
    <m/>
    <x v="0"/>
    <x v="0"/>
    <x v="0"/>
    <x v="1"/>
    <x v="0"/>
    <x v="0"/>
    <x v="2"/>
    <m/>
    <m/>
  </r>
  <r>
    <x v="66"/>
    <x v="12"/>
    <s v="Prüm og internasjonalt politisamarbeid"/>
    <m/>
    <s v="Nei"/>
    <s v="Unntas med henvisning til Paragraf 21. Begrunnelsen gjelder en felles publisering av den totale listen. Ved innsynsbehov vil fullt eller delvis innsyn i enkeltprosjekter kunne gis"/>
    <m/>
    <x v="0"/>
    <s v="50-100 millioner"/>
    <n v="50000000"/>
    <x v="1"/>
    <s v="Skriv inn budsjett i virksomheten for dette året"/>
    <n v="0"/>
    <m/>
    <x v="0"/>
    <m/>
    <m/>
    <x v="0"/>
    <x v="1"/>
    <m/>
    <x v="1"/>
    <x v="0"/>
    <x v="0"/>
    <x v="0"/>
    <x v="0"/>
    <m/>
    <m/>
    <s v="Prosjekt som skal muliggjøre utveksling av fingeravtrykk, DNA og kjøretøyinformasjon innen EU og USA for å styrke samarbeid om forebygging og bekjempelse av kriminalitet, ihht. internasjonale avtaler (Prüm og PCSC)."/>
    <s v="Skriv inn søkeord"/>
    <m/>
    <x v="1"/>
    <x v="1"/>
    <x v="0"/>
    <x v="1"/>
    <x v="1"/>
    <x v="0"/>
    <x v="1"/>
    <x v="0"/>
    <x v="0"/>
    <x v="0"/>
    <s v="innfri internasjonal forpliktelse"/>
    <m/>
    <x v="0"/>
    <m/>
    <m/>
    <m/>
    <m/>
    <s v="internasjonale samarbeidspartnere"/>
    <m/>
    <x v="1"/>
    <x v="1"/>
    <m/>
    <x v="0"/>
    <x v="0"/>
    <x v="1"/>
    <x v="1"/>
    <x v="0"/>
    <x v="1"/>
    <x v="1"/>
    <m/>
    <m/>
  </r>
  <r>
    <x v="66"/>
    <x v="12"/>
    <s v="Pass og ID"/>
    <m/>
    <s v="Nei"/>
    <s v="Unntas med henvisning til Paragraf 21. Begrunnelsen gjelder en felles publisering av den totale listen. Ved innsynsbehov vil fullt eller delvis innsyn i enkeltprosjekter kunne gis"/>
    <m/>
    <x v="0"/>
    <s v="&gt; 100 millioner"/>
    <n v="100000000"/>
    <x v="4"/>
    <s v="Skriv inn budsjett for dette året"/>
    <n v="0"/>
    <m/>
    <x v="0"/>
    <m/>
    <m/>
    <x v="0"/>
    <x v="0"/>
    <m/>
    <x v="0"/>
    <x v="0"/>
    <x v="0"/>
    <x v="0"/>
    <x v="0"/>
    <m/>
    <m/>
    <s v="Prosjekt for modernisering av systemer og prosesser for utstedelse av pass og ID-kort."/>
    <s v="Skriv inn søkeord"/>
    <m/>
    <x v="0"/>
    <x v="1"/>
    <x v="0"/>
    <x v="1"/>
    <x v="0"/>
    <x v="0"/>
    <x v="1"/>
    <x v="0"/>
    <x v="0"/>
    <x v="0"/>
    <s v="Oppdrag fra departementet"/>
    <m/>
    <x v="1"/>
    <m/>
    <m/>
    <m/>
    <s v="x"/>
    <m/>
    <m/>
    <x v="0"/>
    <x v="1"/>
    <m/>
    <x v="0"/>
    <x v="0"/>
    <x v="1"/>
    <x v="1"/>
    <x v="0"/>
    <x v="1"/>
    <x v="1"/>
    <m/>
    <m/>
  </r>
  <r>
    <x v="66"/>
    <x v="12"/>
    <s v="Lagring av digitale medier"/>
    <m/>
    <s v="Nei"/>
    <s v="Unntas med henvisning til Paragraf 21. Begrunnelsen gjelder en felles publisering av den totale listen. Ved innsynsbehov vil fullt eller delvis innsyn i enkeltprosjekter kunne gis"/>
    <m/>
    <x v="0"/>
    <s v="&lt;50 millioner"/>
    <n v="49000000"/>
    <x v="2"/>
    <s v="Skriv inn budsjett for dette året"/>
    <n v="0"/>
    <m/>
    <x v="0"/>
    <m/>
    <m/>
    <x v="0"/>
    <x v="0"/>
    <m/>
    <x v="0"/>
    <x v="0"/>
    <x v="0"/>
    <x v="0"/>
    <x v="0"/>
    <m/>
    <m/>
    <s v="Legge til rette for mottak og lagring av alle interne og eksterne dokumenter/multimedia i saken."/>
    <s v="Skriv inn søkeord"/>
    <m/>
    <x v="1"/>
    <x v="0"/>
    <x v="0"/>
    <x v="1"/>
    <x v="0"/>
    <x v="0"/>
    <x v="1"/>
    <x v="0"/>
    <x v="1"/>
    <x v="0"/>
    <m/>
    <m/>
    <x v="1"/>
    <s v="x"/>
    <m/>
    <m/>
    <m/>
    <m/>
    <m/>
    <x v="1"/>
    <x v="1"/>
    <m/>
    <x v="0"/>
    <x v="0"/>
    <x v="1"/>
    <x v="1"/>
    <x v="0"/>
    <x v="1"/>
    <x v="1"/>
    <m/>
    <m/>
  </r>
  <r>
    <x v="66"/>
    <x v="12"/>
    <s v="Taps- og verifikasjonstjeneste (TvT)"/>
    <m/>
    <s v="Nei"/>
    <s v="Unntas med henvisning til Paragraf 21. Begrunnelsen gjelder en felles publisering av den totale listen. Ved innsynsbehov vil fullt eller delvis innsyn i enkeltprosjekter kunne gis"/>
    <m/>
    <x v="0"/>
    <s v="&lt;50 millioner"/>
    <n v="49000000"/>
    <x v="2"/>
    <s v="Skriv inn budsjett for dette året"/>
    <n v="0"/>
    <m/>
    <x v="0"/>
    <m/>
    <m/>
    <x v="1"/>
    <x v="0"/>
    <m/>
    <x v="0"/>
    <x v="0"/>
    <x v="0"/>
    <x v="0"/>
    <x v="0"/>
    <m/>
    <m/>
    <s v="Pålegg gjennom st.prop. 1 2017"/>
    <s v="Skriv inn søkeord"/>
    <m/>
    <x v="1"/>
    <x v="1"/>
    <x v="0"/>
    <x v="1"/>
    <x v="0"/>
    <x v="0"/>
    <x v="1"/>
    <x v="0"/>
    <x v="0"/>
    <x v="0"/>
    <m/>
    <m/>
    <x v="0"/>
    <m/>
    <s v="X"/>
    <m/>
    <s v="x"/>
    <m/>
    <m/>
    <x v="0"/>
    <x v="1"/>
    <m/>
    <x v="0"/>
    <x v="0"/>
    <x v="1"/>
    <x v="1"/>
    <x v="0"/>
    <x v="1"/>
    <x v="1"/>
    <m/>
    <m/>
  </r>
  <r>
    <x v="66"/>
    <x v="12"/>
    <s v="OPUS"/>
    <m/>
    <s v="Nei"/>
    <s v="Unntas med henvisning til Paragraf 21. Begrunnelsen gjelder en felles publisering av den totale listen. Ved innsynsbehov vil fullt eller delvis innsyn i enkeltprosjekter kunne gis"/>
    <m/>
    <x v="2"/>
    <s v="&gt;300 millioner"/>
    <n v="300000000"/>
    <x v="4"/>
    <s v="Skriv inn budsjett for dette året"/>
    <n v="0"/>
    <m/>
    <x v="0"/>
    <m/>
    <m/>
    <x v="2"/>
    <x v="0"/>
    <m/>
    <x v="0"/>
    <x v="0"/>
    <x v="0"/>
    <x v="0"/>
    <x v="0"/>
    <m/>
    <m/>
    <s v="Arbeidsflatekonsept for arbeid ifor operasjonssentralen. Dette innebærer  blant annet en løsning  for , beslutningsstøtte, felles situasjonsforståelse, ressursstyring, hendelses- og krisehåndtering, samhandling og deling av informasjon med andre beredskapsaktører samtherunder ledelse og kommunikasjon av patruljen."/>
    <s v="Skriv inn søkeord"/>
    <m/>
    <x v="0"/>
    <x v="0"/>
    <x v="0"/>
    <x v="1"/>
    <x v="1"/>
    <x v="0"/>
    <x v="1"/>
    <x v="0"/>
    <x v="1"/>
    <x v="0"/>
    <m/>
    <m/>
    <x v="0"/>
    <m/>
    <m/>
    <m/>
    <m/>
    <m/>
    <m/>
    <x v="1"/>
    <x v="1"/>
    <m/>
    <x v="0"/>
    <x v="0"/>
    <x v="1"/>
    <x v="1"/>
    <x v="0"/>
    <x v="1"/>
    <x v="1"/>
    <m/>
    <m/>
  </r>
  <r>
    <x v="66"/>
    <x v="12"/>
    <s v="Ny nasjonal våpenforvaltning"/>
    <m/>
    <s v="Nei"/>
    <s v="Unntas med henvisning til Paragraf 21. Begrunnelsen gjelder en felles publisering av den totale listen. Ved innsynsbehov vil fullt eller delvis innsyn i enkeltprosjekter kunne gis"/>
    <m/>
    <x v="0"/>
    <s v="&lt;50 millioner"/>
    <n v="49000000"/>
    <x v="2"/>
    <s v="Skriv inn budsjett for dette året"/>
    <n v="0"/>
    <m/>
    <x v="0"/>
    <m/>
    <m/>
    <x v="1"/>
    <x v="1"/>
    <m/>
    <x v="0"/>
    <x v="0"/>
    <x v="0"/>
    <x v="1"/>
    <x v="0"/>
    <m/>
    <m/>
    <s v="Nye løsninger for søknad og saksbehandling av våpenlisenser"/>
    <s v="Skriv inn søkeord"/>
    <m/>
    <x v="1"/>
    <x v="0"/>
    <x v="0"/>
    <x v="0"/>
    <x v="0"/>
    <x v="0"/>
    <x v="1"/>
    <x v="0"/>
    <x v="0"/>
    <x v="0"/>
    <m/>
    <m/>
    <x v="1"/>
    <s v="x"/>
    <m/>
    <m/>
    <m/>
    <m/>
    <m/>
    <x v="0"/>
    <x v="2"/>
    <m/>
    <x v="0"/>
    <x v="0"/>
    <x v="1"/>
    <x v="1"/>
    <x v="0"/>
    <x v="1"/>
    <x v="0"/>
    <m/>
    <m/>
  </r>
  <r>
    <x v="66"/>
    <x v="12"/>
    <s v="Forhåndskontroll av persondata"/>
    <m/>
    <s v="Nei"/>
    <s v="Unntas med henvisning til Paragraf 21. Begrunnelsen gjelder en felles publisering av den totale listen. Ved innsynsbehov vil fullt eller delvis innsyn i enkeltprosjekter kunne gis"/>
    <m/>
    <x v="1"/>
    <s v="&gt;100 millioner"/>
    <n v="100000000"/>
    <x v="4"/>
    <s v="Skriv inn budsjett for dette året"/>
    <n v="0"/>
    <m/>
    <x v="0"/>
    <m/>
    <m/>
    <x v="2"/>
    <x v="0"/>
    <m/>
    <x v="0"/>
    <x v="0"/>
    <x v="0"/>
    <x v="0"/>
    <x v="0"/>
    <m/>
    <m/>
    <s v="Innføring av API og PNR-direktivene"/>
    <s v="Skriv inn søkeord"/>
    <m/>
    <x v="0"/>
    <x v="1"/>
    <x v="0"/>
    <x v="1"/>
    <x v="0"/>
    <x v="0"/>
    <x v="1"/>
    <x v="0"/>
    <x v="0"/>
    <x v="0"/>
    <s v="Innfrielse av EU-pålegg"/>
    <m/>
    <x v="0"/>
    <m/>
    <m/>
    <m/>
    <m/>
    <m/>
    <m/>
    <x v="1"/>
    <x v="1"/>
    <m/>
    <x v="0"/>
    <x v="0"/>
    <x v="1"/>
    <x v="1"/>
    <x v="0"/>
    <x v="0"/>
    <x v="1"/>
    <m/>
    <m/>
  </r>
  <r>
    <x v="66"/>
    <x v="12"/>
    <s v="Entry Exit og ETIAS"/>
    <m/>
    <s v="Nei"/>
    <s v="Unntas med henvisning til Paragraf 21. Begrunnelsen gjelder en felles publisering av den totale listen. Ved innsynsbehov vil fullt eller delvis innsyn i enkeltprosjekter kunne gis"/>
    <m/>
    <x v="1"/>
    <s v="&gt;250 millioner"/>
    <n v="250000000"/>
    <x v="4"/>
    <s v="Skriv inn budsjett for dette året"/>
    <n v="0"/>
    <m/>
    <x v="0"/>
    <m/>
    <m/>
    <x v="1"/>
    <x v="1"/>
    <m/>
    <x v="0"/>
    <x v="0"/>
    <x v="0"/>
    <x v="0"/>
    <x v="2"/>
    <m/>
    <m/>
    <s v="Innføring av EU direktiv og løsninger for Entry Exit, ETIAS"/>
    <s v="Skriv inn søkeord"/>
    <m/>
    <x v="0"/>
    <x v="1"/>
    <x v="0"/>
    <x v="1"/>
    <x v="0"/>
    <x v="0"/>
    <x v="1"/>
    <x v="0"/>
    <x v="0"/>
    <x v="0"/>
    <s v="Innfrielse av EU-pålegg"/>
    <m/>
    <x v="0"/>
    <m/>
    <m/>
    <m/>
    <m/>
    <m/>
    <m/>
    <x v="1"/>
    <x v="2"/>
    <m/>
    <x v="0"/>
    <x v="0"/>
    <x v="1"/>
    <x v="1"/>
    <x v="0"/>
    <x v="0"/>
    <x v="1"/>
    <m/>
    <m/>
  </r>
  <r>
    <x v="66"/>
    <x v="12"/>
    <s v="Digitale anmeldelser"/>
    <m/>
    <s v="Nei"/>
    <s v="Unntas med henvisning til Paragraf 21. Begrunnelsen gjelder en felles publisering av den totale listen. Ved innsynsbehov vil fullt eller delvis innsyn i enkeltprosjekter kunne gis"/>
    <m/>
    <x v="0"/>
    <s v="&lt;10 millioner"/>
    <n v="9000000"/>
    <x v="0"/>
    <s v="Skriv inn budsjett for dette året"/>
    <n v="0"/>
    <m/>
    <x v="0"/>
    <m/>
    <m/>
    <x v="4"/>
    <x v="0"/>
    <m/>
    <x v="0"/>
    <x v="0"/>
    <x v="0"/>
    <x v="0"/>
    <x v="0"/>
    <m/>
    <m/>
    <s v="Mulighet for å anmelde flere kategorier på nett"/>
    <s v="Skriv inn søkeord"/>
    <m/>
    <x v="1"/>
    <x v="0"/>
    <x v="0"/>
    <x v="0"/>
    <x v="0"/>
    <x v="0"/>
    <x v="1"/>
    <x v="0"/>
    <x v="0"/>
    <x v="0"/>
    <m/>
    <m/>
    <x v="1"/>
    <s v="x"/>
    <m/>
    <m/>
    <m/>
    <m/>
    <m/>
    <x v="1"/>
    <x v="1"/>
    <m/>
    <x v="0"/>
    <x v="0"/>
    <x v="1"/>
    <x v="1"/>
    <x v="0"/>
    <x v="0"/>
    <x v="1"/>
    <m/>
    <m/>
  </r>
  <r>
    <x v="66"/>
    <x v="12"/>
    <s v="Forenklet forelegg"/>
    <m/>
    <s v="Nei"/>
    <s v="Unntas med henvisning til Paragraf 21. Begrunnelsen gjelder en felles publisering av den totale listen. Ved innsynsbehov vil fullt eller delvis innsyn i enkeltprosjekter kunne gis"/>
    <m/>
    <x v="0"/>
    <s v="&lt;10 millioner"/>
    <n v="9000000"/>
    <x v="0"/>
    <s v="Skriv inn budsjett for dette året"/>
    <n v="0"/>
    <m/>
    <x v="0"/>
    <m/>
    <m/>
    <x v="4"/>
    <x v="1"/>
    <m/>
    <x v="0"/>
    <x v="1"/>
    <x v="0"/>
    <x v="0"/>
    <x v="0"/>
    <m/>
    <m/>
    <s v="Digitalsering av forelegg med direkte overføring til SI"/>
    <s v="Skriv inn søkeord"/>
    <m/>
    <x v="1"/>
    <x v="0"/>
    <x v="0"/>
    <x v="0"/>
    <x v="0"/>
    <x v="0"/>
    <x v="1"/>
    <x v="0"/>
    <x v="0"/>
    <x v="0"/>
    <m/>
    <m/>
    <x v="1"/>
    <s v="x"/>
    <m/>
    <m/>
    <m/>
    <m/>
    <m/>
    <x v="0"/>
    <x v="1"/>
    <m/>
    <x v="0"/>
    <x v="0"/>
    <x v="1"/>
    <x v="1"/>
    <x v="0"/>
    <x v="0"/>
    <x v="1"/>
    <m/>
    <m/>
  </r>
  <r>
    <x v="66"/>
    <x v="12"/>
    <s v="Digitalisering av Namsmannen"/>
    <m/>
    <s v="Nei"/>
    <s v="Unntas med henvisning til Paragraf 21. Begrunnelsen gjelder en felles publisering av den totale listen. Ved innsynsbehov vil fullt eller delvis innsyn i enkeltprosjekter kunne gis"/>
    <m/>
    <x v="0"/>
    <s v="&gt;25 millioner"/>
    <n v="25000000"/>
    <x v="2"/>
    <s v="Skriv inn budsjett for dette året"/>
    <n v="0"/>
    <m/>
    <x v="0"/>
    <m/>
    <m/>
    <x v="0"/>
    <x v="1"/>
    <m/>
    <x v="0"/>
    <x v="1"/>
    <x v="0"/>
    <x v="0"/>
    <x v="0"/>
    <m/>
    <m/>
    <s v="Digitalisering av namsmanssprosessene med løsning for innbyggerne"/>
    <s v="Skriv inn søkeord"/>
    <m/>
    <x v="1"/>
    <x v="0"/>
    <x v="0"/>
    <x v="0"/>
    <x v="0"/>
    <x v="0"/>
    <x v="1"/>
    <x v="0"/>
    <x v="0"/>
    <x v="0"/>
    <m/>
    <m/>
    <x v="1"/>
    <s v="x"/>
    <m/>
    <m/>
    <m/>
    <m/>
    <m/>
    <x v="0"/>
    <x v="2"/>
    <m/>
    <x v="0"/>
    <x v="0"/>
    <x v="1"/>
    <x v="1"/>
    <x v="0"/>
    <x v="0"/>
    <x v="3"/>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8A40AAF-BE77-4A2A-8BC3-4765E4F3A709}"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B5:C18" firstHeaderRow="1" firstDataRow="1" firstDataCol="1"/>
  <pivotFields count="52">
    <pivotField showAll="0"/>
    <pivotField showAll="0"/>
    <pivotField showAll="0"/>
    <pivotField showAll="0"/>
    <pivotField showAll="0"/>
    <pivotField axis="axisRow" dataField="1" showAll="0">
      <items count="13">
        <item x="10"/>
        <item x="8"/>
        <item x="4"/>
        <item x="7"/>
        <item x="6"/>
        <item x="1"/>
        <item x="5"/>
        <item x="11"/>
        <item x="9"/>
        <item x="2"/>
        <item x="3"/>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
  </rowFields>
  <rowItems count="13">
    <i>
      <x/>
    </i>
    <i>
      <x v="1"/>
    </i>
    <i>
      <x v="2"/>
    </i>
    <i>
      <x v="3"/>
    </i>
    <i>
      <x v="4"/>
    </i>
    <i>
      <x v="5"/>
    </i>
    <i>
      <x v="6"/>
    </i>
    <i>
      <x v="7"/>
    </i>
    <i>
      <x v="8"/>
    </i>
    <i>
      <x v="9"/>
    </i>
    <i>
      <x v="10"/>
    </i>
    <i>
      <x v="11"/>
    </i>
    <i t="grand">
      <x/>
    </i>
  </rowItems>
  <colItems count="1">
    <i/>
  </colItems>
  <dataFields count="1">
    <dataField name="Count of Innsatsområde" fld="5"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2429450-61A4-454F-97F6-26F1CBD54116}" name="PivotTable1"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E7:G14" firstHeaderRow="1" firstDataRow="2" firstDataCol="1"/>
  <pivotFields count="61">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7">
        <item x="3"/>
        <item x="1"/>
        <item x="2"/>
        <item x="0"/>
        <item x="4"/>
        <item h="1" x="5"/>
        <item t="default"/>
      </items>
    </pivotField>
    <pivotField axis="axisCol" showAll="0">
      <items count="6">
        <item h="1" x="2"/>
        <item x="1"/>
        <item h="1" x="0"/>
        <item h="1" m="1" x="4"/>
        <item h="1" m="1"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7"/>
  </rowFields>
  <rowItems count="6">
    <i>
      <x/>
    </i>
    <i>
      <x v="1"/>
    </i>
    <i>
      <x v="2"/>
    </i>
    <i>
      <x v="3"/>
    </i>
    <i>
      <x v="4"/>
    </i>
    <i t="grand">
      <x/>
    </i>
  </rowItems>
  <colFields count="1">
    <field x="18"/>
  </colFields>
  <colItems count="2">
    <i>
      <x v="1"/>
    </i>
    <i t="grand">
      <x/>
    </i>
  </colItems>
  <dataFields count="1">
    <dataField name="Count of 9. Prosjektfase – Hvilken fase er prosjektet / tiltaket i? Svaralternativ i nedtrekksmeny" fld="17" subtotal="count" baseField="0" baseItem="0"/>
  </dataFields>
  <chartFormats count="1">
    <chartFormat chart="0" format="0" series="1">
      <pivotArea type="data" outline="0" fieldPosition="0">
        <references count="2">
          <reference field="4294967294" count="1" selected="0">
            <x v="0"/>
          </reference>
          <reference field="18"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Difi_Norsk standard blå">
  <a:themeElements>
    <a:clrScheme name="DIFI">
      <a:dk1>
        <a:sysClr val="windowText" lastClr="000000"/>
      </a:dk1>
      <a:lt1>
        <a:sysClr val="window" lastClr="FFFFFF"/>
      </a:lt1>
      <a:dk2>
        <a:srgbClr val="23344F"/>
      </a:dk2>
      <a:lt2>
        <a:srgbClr val="E7E6E6"/>
      </a:lt2>
      <a:accent1>
        <a:srgbClr val="000066"/>
      </a:accent1>
      <a:accent2>
        <a:srgbClr val="00CCFF"/>
      </a:accent2>
      <a:accent3>
        <a:srgbClr val="F0E6D8"/>
      </a:accent3>
      <a:accent4>
        <a:srgbClr val="9B6396"/>
      </a:accent4>
      <a:accent5>
        <a:srgbClr val="336699"/>
      </a:accent5>
      <a:accent6>
        <a:srgbClr val="743068"/>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Difi_Norsk standard blå" id="{B2B57F6D-4EEA-4379-8BAB-3AA1F91C824D}" vid="{1344C2BE-FF8E-4C01-860D-68A50B022898}"/>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e-helse.portefoljekontor@ehelse.no" TargetMode="External"/><Relationship Id="rId2" Type="http://schemas.openxmlformats.org/officeDocument/2006/relationships/hyperlink" Target="mailto:kria@brreg.no" TargetMode="External"/><Relationship Id="rId1" Type="http://schemas.openxmlformats.org/officeDocument/2006/relationships/hyperlink" Target="mailto:jorgen.oddvar.iversen@difi.no"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D4C60-FD31-499A-8343-B4941468C68F}">
  <dimension ref="A1:BC415"/>
  <sheetViews>
    <sheetView tabSelected="1" topLeftCell="A235" zoomScale="82" zoomScaleNormal="82" workbookViewId="0">
      <selection activeCell="C237" sqref="C237"/>
    </sheetView>
  </sheetViews>
  <sheetFormatPr baseColWidth="10" defaultColWidth="11.5" defaultRowHeight="14.4" x14ac:dyDescent="0.25"/>
  <cols>
    <col min="1" max="1" width="25" style="24" customWidth="1"/>
    <col min="2" max="2" width="28.19921875" style="24" customWidth="1"/>
    <col min="3" max="3" width="21.3984375" style="24" customWidth="1"/>
    <col min="4" max="4" width="32.19921875" style="41" customWidth="1"/>
    <col min="5" max="5" width="19.69921875" style="41" customWidth="1"/>
    <col min="6" max="6" width="11.3984375" style="41" customWidth="1"/>
    <col min="7" max="7" width="21.09765625" style="23" customWidth="1"/>
    <col min="8" max="8" width="20.09765625" style="51" bestFit="1" customWidth="1"/>
    <col min="9" max="9" width="20.69921875" style="24" customWidth="1"/>
    <col min="10" max="10" width="19" style="57" customWidth="1"/>
    <col min="11" max="11" width="11.3984375" style="42" customWidth="1"/>
    <col min="12" max="12" width="22.8984375" style="24" customWidth="1"/>
    <col min="13" max="13" width="17.19921875" style="23" customWidth="1"/>
    <col min="14" max="14" width="27.09765625" style="41" customWidth="1"/>
    <col min="15" max="18" width="17.5" style="41" customWidth="1"/>
    <col min="19" max="19" width="17.5" style="24" customWidth="1"/>
    <col min="20" max="20" width="20.3984375" style="41" customWidth="1"/>
    <col min="21" max="21" width="11.3984375" style="43" customWidth="1"/>
    <col min="22" max="22" width="92.19921875" style="24" customWidth="1"/>
    <col min="23" max="23" width="21" style="24" customWidth="1"/>
    <col min="24" max="24" width="20.19921875" style="41" customWidth="1"/>
    <col min="25" max="34" width="17.5" style="41" customWidth="1"/>
    <col min="35" max="35" width="17.5" style="24" customWidth="1"/>
    <col min="36" max="36" width="22.8984375" style="41" customWidth="1"/>
    <col min="37" max="37" width="14.8984375" style="41" customWidth="1"/>
    <col min="38" max="39" width="11.5" style="41"/>
    <col min="40" max="40" width="13.19921875" style="41" customWidth="1"/>
    <col min="41" max="41" width="11.5" style="41"/>
    <col min="42" max="42" width="11.19921875" style="41" customWidth="1"/>
    <col min="43" max="43" width="11.5" style="44"/>
    <col min="44" max="44" width="23.8984375" style="41" customWidth="1"/>
    <col min="45" max="45" width="21.19921875" style="41" customWidth="1"/>
    <col min="46" max="46" width="19.69921875" style="41" customWidth="1"/>
    <col min="47" max="50" width="17.5" style="41" customWidth="1"/>
    <col min="51" max="51" width="17.5" style="24" customWidth="1"/>
    <col min="52" max="52" width="17.5" style="41" customWidth="1"/>
    <col min="53" max="53" width="23.59765625" style="41" customWidth="1"/>
    <col min="54" max="54" width="8.69921875" style="41" customWidth="1"/>
    <col min="55" max="55" width="45.19921875" style="24" customWidth="1"/>
    <col min="56" max="16384" width="11.5" style="15"/>
  </cols>
  <sheetData>
    <row r="1" spans="1:55" ht="59.95" customHeight="1" thickBot="1" x14ac:dyDescent="0.55000000000000004">
      <c r="A1" s="25"/>
      <c r="B1" s="59" t="s">
        <v>0</v>
      </c>
      <c r="C1" s="59"/>
      <c r="D1" s="59"/>
      <c r="E1" s="59"/>
      <c r="F1" s="25"/>
      <c r="G1" s="25"/>
      <c r="H1" s="46"/>
      <c r="I1" s="12"/>
      <c r="J1" s="53"/>
      <c r="K1" s="26"/>
      <c r="L1" s="12"/>
      <c r="M1" s="13"/>
      <c r="N1" s="27"/>
      <c r="O1" s="27"/>
      <c r="P1" s="27"/>
      <c r="Q1" s="27"/>
      <c r="R1" s="27"/>
      <c r="S1" s="12"/>
      <c r="T1" s="27"/>
      <c r="U1" s="28"/>
      <c r="V1" s="12"/>
      <c r="W1" s="12"/>
      <c r="X1" s="27"/>
      <c r="Y1" s="27"/>
      <c r="Z1" s="27"/>
      <c r="AA1" s="27"/>
      <c r="AB1" s="27"/>
      <c r="AC1" s="27"/>
      <c r="AD1" s="27"/>
      <c r="AE1" s="27"/>
      <c r="AF1" s="27"/>
      <c r="AG1" s="27"/>
      <c r="AH1" s="27"/>
      <c r="AI1" s="12"/>
      <c r="AJ1" s="27"/>
      <c r="AK1" s="27"/>
      <c r="AL1" s="27"/>
      <c r="AM1" s="27"/>
      <c r="AN1" s="27"/>
      <c r="AO1" s="27"/>
      <c r="AP1" s="27"/>
      <c r="AQ1" s="29"/>
      <c r="AR1" s="27"/>
      <c r="AS1" s="27"/>
      <c r="AT1" s="27"/>
      <c r="AU1" s="27"/>
      <c r="AV1" s="27"/>
      <c r="AW1" s="27"/>
      <c r="AX1" s="27"/>
      <c r="AY1" s="12"/>
      <c r="AZ1" s="27"/>
      <c r="BA1" s="27"/>
      <c r="BB1" s="27"/>
      <c r="BC1" s="12"/>
    </row>
    <row r="2" spans="1:55" s="16" customFormat="1" ht="154.19999999999999" customHeight="1" thickBot="1" x14ac:dyDescent="0.3">
      <c r="A2" s="3" t="s">
        <v>1</v>
      </c>
      <c r="B2" s="4" t="s">
        <v>2</v>
      </c>
      <c r="C2" s="3" t="s">
        <v>3</v>
      </c>
      <c r="D2" s="4" t="s">
        <v>4</v>
      </c>
      <c r="E2" s="3" t="s">
        <v>5</v>
      </c>
      <c r="F2" s="5" t="s">
        <v>6</v>
      </c>
      <c r="G2" s="6" t="s">
        <v>7</v>
      </c>
      <c r="H2" s="47" t="s">
        <v>8</v>
      </c>
      <c r="I2" s="3" t="s">
        <v>1763</v>
      </c>
      <c r="J2" s="52" t="s">
        <v>9</v>
      </c>
      <c r="K2" s="5" t="s">
        <v>10</v>
      </c>
      <c r="L2" s="3" t="s">
        <v>11</v>
      </c>
      <c r="M2" s="6" t="s">
        <v>12</v>
      </c>
      <c r="N2" s="3" t="s">
        <v>13</v>
      </c>
      <c r="O2" s="7" t="s">
        <v>14</v>
      </c>
      <c r="P2" s="7" t="s">
        <v>15</v>
      </c>
      <c r="Q2" s="7" t="s">
        <v>16</v>
      </c>
      <c r="R2" s="7" t="s">
        <v>17</v>
      </c>
      <c r="S2" s="7" t="s">
        <v>18</v>
      </c>
      <c r="T2" s="3" t="s">
        <v>19</v>
      </c>
      <c r="U2" s="5" t="s">
        <v>20</v>
      </c>
      <c r="V2" s="3" t="s">
        <v>21</v>
      </c>
      <c r="W2" s="3" t="s">
        <v>22</v>
      </c>
      <c r="X2" s="3" t="s">
        <v>23</v>
      </c>
      <c r="Y2" s="7" t="s">
        <v>24</v>
      </c>
      <c r="Z2" s="7" t="s">
        <v>25</v>
      </c>
      <c r="AA2" s="7" t="s">
        <v>26</v>
      </c>
      <c r="AB2" s="7" t="s">
        <v>27</v>
      </c>
      <c r="AC2" s="7" t="s">
        <v>28</v>
      </c>
      <c r="AD2" s="7" t="s">
        <v>29</v>
      </c>
      <c r="AE2" s="7" t="s">
        <v>30</v>
      </c>
      <c r="AF2" s="7" t="s">
        <v>31</v>
      </c>
      <c r="AG2" s="7" t="s">
        <v>32</v>
      </c>
      <c r="AH2" s="7" t="s">
        <v>33</v>
      </c>
      <c r="AI2" s="7" t="s">
        <v>34</v>
      </c>
      <c r="AJ2" s="3" t="s">
        <v>35</v>
      </c>
      <c r="AK2" s="7" t="s">
        <v>36</v>
      </c>
      <c r="AL2" s="7" t="s">
        <v>37</v>
      </c>
      <c r="AM2" s="7" t="s">
        <v>38</v>
      </c>
      <c r="AN2" s="7" t="s">
        <v>39</v>
      </c>
      <c r="AO2" s="7" t="s">
        <v>40</v>
      </c>
      <c r="AP2" s="7" t="s">
        <v>41</v>
      </c>
      <c r="AQ2" s="5" t="s">
        <v>42</v>
      </c>
      <c r="AR2" s="3" t="s">
        <v>43</v>
      </c>
      <c r="AS2" s="3" t="s">
        <v>44</v>
      </c>
      <c r="AT2" s="3" t="s">
        <v>45</v>
      </c>
      <c r="AU2" s="7" t="s">
        <v>46</v>
      </c>
      <c r="AV2" s="7" t="s">
        <v>47</v>
      </c>
      <c r="AW2" s="7" t="s">
        <v>48</v>
      </c>
      <c r="AX2" s="7" t="s">
        <v>49</v>
      </c>
      <c r="AY2" s="7" t="s">
        <v>50</v>
      </c>
      <c r="AZ2" s="7" t="s">
        <v>51</v>
      </c>
      <c r="BA2" s="3" t="s">
        <v>52</v>
      </c>
      <c r="BB2" s="5" t="s">
        <v>53</v>
      </c>
      <c r="BC2" s="17" t="s">
        <v>54</v>
      </c>
    </row>
    <row r="3" spans="1:55" ht="172.8" x14ac:dyDescent="0.25">
      <c r="A3" s="30" t="s">
        <v>55</v>
      </c>
      <c r="B3" s="1" t="s">
        <v>56</v>
      </c>
      <c r="C3" s="1" t="s">
        <v>57</v>
      </c>
      <c r="D3" s="30" t="s">
        <v>58</v>
      </c>
      <c r="E3" s="30" t="s">
        <v>59</v>
      </c>
      <c r="F3" s="31"/>
      <c r="G3" s="8" t="s">
        <v>59</v>
      </c>
      <c r="H3" s="48">
        <v>7500000</v>
      </c>
      <c r="I3" s="30" t="s">
        <v>60</v>
      </c>
      <c r="J3" s="54">
        <v>3500000</v>
      </c>
      <c r="K3" s="32"/>
      <c r="L3" s="1" t="s">
        <v>61</v>
      </c>
      <c r="M3" s="8" t="s">
        <v>62</v>
      </c>
      <c r="N3" s="30"/>
      <c r="O3" s="30"/>
      <c r="P3" s="30"/>
      <c r="Q3" s="30"/>
      <c r="R3" s="30"/>
      <c r="S3" s="30"/>
      <c r="T3" s="30"/>
      <c r="U3" s="33"/>
      <c r="V3" s="1" t="s">
        <v>63</v>
      </c>
      <c r="W3" s="1" t="s">
        <v>64</v>
      </c>
      <c r="X3" s="30"/>
      <c r="Y3" s="30"/>
      <c r="Z3" s="30" t="s">
        <v>65</v>
      </c>
      <c r="AA3" s="30"/>
      <c r="AB3" s="30" t="s">
        <v>65</v>
      </c>
      <c r="AC3" s="30"/>
      <c r="AD3" s="30"/>
      <c r="AE3" s="30" t="s">
        <v>65</v>
      </c>
      <c r="AF3" s="30"/>
      <c r="AG3" s="30"/>
      <c r="AH3" s="30"/>
      <c r="AI3" s="30"/>
      <c r="AJ3" s="30"/>
      <c r="AK3" s="30"/>
      <c r="AL3" s="30" t="s">
        <v>65</v>
      </c>
      <c r="AM3" s="30"/>
      <c r="AN3" s="30"/>
      <c r="AO3" s="30" t="s">
        <v>65</v>
      </c>
      <c r="AP3" s="30"/>
      <c r="AQ3" s="34"/>
      <c r="AR3" s="30" t="s">
        <v>59</v>
      </c>
      <c r="AS3" s="30" t="s">
        <v>59</v>
      </c>
      <c r="AT3" s="30"/>
      <c r="AU3" s="30"/>
      <c r="AV3" s="30"/>
      <c r="AW3" s="30" t="s">
        <v>65</v>
      </c>
      <c r="AX3" s="30" t="s">
        <v>65</v>
      </c>
      <c r="AY3" s="30"/>
      <c r="AZ3" s="30"/>
      <c r="BA3" s="30" t="s">
        <v>66</v>
      </c>
      <c r="BB3" s="31"/>
      <c r="BC3" s="18"/>
    </row>
    <row r="4" spans="1:55" ht="28.8" x14ac:dyDescent="0.25">
      <c r="A4" s="30" t="s">
        <v>67</v>
      </c>
      <c r="B4" s="1" t="s">
        <v>68</v>
      </c>
      <c r="C4" s="1" t="s">
        <v>69</v>
      </c>
      <c r="D4" s="30" t="s">
        <v>70</v>
      </c>
      <c r="E4" s="30" t="s">
        <v>59</v>
      </c>
      <c r="F4" s="31"/>
      <c r="G4" s="8" t="s">
        <v>59</v>
      </c>
      <c r="H4" s="48">
        <v>5285400</v>
      </c>
      <c r="I4" s="30" t="s">
        <v>60</v>
      </c>
      <c r="J4" s="54">
        <v>5285400</v>
      </c>
      <c r="K4" s="32"/>
      <c r="L4" s="1" t="s">
        <v>61</v>
      </c>
      <c r="M4" s="8" t="s">
        <v>59</v>
      </c>
      <c r="N4" s="30"/>
      <c r="O4" s="30"/>
      <c r="P4" s="30"/>
      <c r="Q4" s="30" t="s">
        <v>65</v>
      </c>
      <c r="R4" s="30"/>
      <c r="S4" s="30" t="s">
        <v>71</v>
      </c>
      <c r="T4" s="30" t="s">
        <v>62</v>
      </c>
      <c r="U4" s="33"/>
      <c r="V4" s="1" t="s">
        <v>72</v>
      </c>
      <c r="W4" s="1" t="s">
        <v>73</v>
      </c>
      <c r="X4" s="30"/>
      <c r="Y4" s="30" t="s">
        <v>65</v>
      </c>
      <c r="Z4" s="30"/>
      <c r="AA4" s="30" t="s">
        <v>65</v>
      </c>
      <c r="AB4" s="30"/>
      <c r="AC4" s="30"/>
      <c r="AD4" s="30"/>
      <c r="AE4" s="30"/>
      <c r="AF4" s="30"/>
      <c r="AG4" s="30"/>
      <c r="AH4" s="30" t="s">
        <v>65</v>
      </c>
      <c r="AI4" s="30"/>
      <c r="AJ4" s="30"/>
      <c r="AK4" s="30" t="s">
        <v>65</v>
      </c>
      <c r="AL4" s="30"/>
      <c r="AM4" s="30"/>
      <c r="AN4" s="30" t="s">
        <v>65</v>
      </c>
      <c r="AO4" s="30"/>
      <c r="AP4" s="30"/>
      <c r="AQ4" s="34"/>
      <c r="AR4" s="30" t="s">
        <v>59</v>
      </c>
      <c r="AS4" s="30" t="s">
        <v>59</v>
      </c>
      <c r="AT4" s="30"/>
      <c r="AU4" s="30"/>
      <c r="AV4" s="30"/>
      <c r="AW4" s="30"/>
      <c r="AX4" s="30"/>
      <c r="AY4" s="30"/>
      <c r="AZ4" s="30" t="s">
        <v>65</v>
      </c>
      <c r="BA4" s="30" t="s">
        <v>74</v>
      </c>
      <c r="BB4" s="31"/>
      <c r="BC4" s="18" t="s">
        <v>75</v>
      </c>
    </row>
    <row r="5" spans="1:55" ht="28.8" x14ac:dyDescent="0.25">
      <c r="A5" s="30" t="s">
        <v>76</v>
      </c>
      <c r="B5" s="1" t="s">
        <v>77</v>
      </c>
      <c r="C5" s="1" t="s">
        <v>78</v>
      </c>
      <c r="D5" s="30" t="s">
        <v>79</v>
      </c>
      <c r="E5" s="30" t="s">
        <v>59</v>
      </c>
      <c r="F5" s="31"/>
      <c r="G5" s="8" t="s">
        <v>59</v>
      </c>
      <c r="H5" s="48">
        <v>8000000</v>
      </c>
      <c r="I5" s="30" t="s">
        <v>60</v>
      </c>
      <c r="J5" s="54">
        <v>2500000</v>
      </c>
      <c r="K5" s="32"/>
      <c r="L5" s="1" t="s">
        <v>61</v>
      </c>
      <c r="M5" s="8" t="s">
        <v>62</v>
      </c>
      <c r="N5" s="30"/>
      <c r="O5" s="30"/>
      <c r="P5" s="30"/>
      <c r="Q5" s="30"/>
      <c r="R5" s="30"/>
      <c r="S5" s="30"/>
      <c r="T5" s="30" t="s">
        <v>80</v>
      </c>
      <c r="U5" s="33"/>
      <c r="V5" s="1" t="s">
        <v>81</v>
      </c>
      <c r="W5" s="1" t="s">
        <v>82</v>
      </c>
      <c r="X5" s="30"/>
      <c r="Y5" s="30" t="s">
        <v>83</v>
      </c>
      <c r="Z5" s="30"/>
      <c r="AA5" s="30" t="s">
        <v>83</v>
      </c>
      <c r="AB5" s="30"/>
      <c r="AC5" s="30"/>
      <c r="AD5" s="30"/>
      <c r="AE5" s="30"/>
      <c r="AF5" s="30"/>
      <c r="AG5" s="30" t="s">
        <v>83</v>
      </c>
      <c r="AH5" s="30"/>
      <c r="AI5" s="30"/>
      <c r="AJ5" s="30"/>
      <c r="AK5" s="30"/>
      <c r="AL5" s="30" t="s">
        <v>83</v>
      </c>
      <c r="AM5" s="30"/>
      <c r="AN5" s="30"/>
      <c r="AO5" s="30" t="s">
        <v>83</v>
      </c>
      <c r="AP5" s="30"/>
      <c r="AQ5" s="34"/>
      <c r="AR5" s="30" t="s">
        <v>62</v>
      </c>
      <c r="AS5" s="30" t="s">
        <v>62</v>
      </c>
      <c r="AT5" s="30"/>
      <c r="AU5" s="30"/>
      <c r="AV5" s="30"/>
      <c r="AW5" s="30"/>
      <c r="AX5" s="30"/>
      <c r="AY5" s="30"/>
      <c r="AZ5" s="30" t="s">
        <v>83</v>
      </c>
      <c r="BA5" s="30" t="s">
        <v>66</v>
      </c>
      <c r="BB5" s="31"/>
      <c r="BC5" s="18"/>
    </row>
    <row r="6" spans="1:55" ht="187.2" x14ac:dyDescent="0.25">
      <c r="A6" s="30" t="s">
        <v>84</v>
      </c>
      <c r="B6" s="1" t="s">
        <v>85</v>
      </c>
      <c r="C6" s="1" t="s">
        <v>86</v>
      </c>
      <c r="D6" s="30" t="s">
        <v>87</v>
      </c>
      <c r="E6" s="30" t="s">
        <v>59</v>
      </c>
      <c r="F6" s="31"/>
      <c r="G6" s="8" t="s">
        <v>59</v>
      </c>
      <c r="H6" s="48">
        <v>1000000</v>
      </c>
      <c r="I6" s="30" t="s">
        <v>60</v>
      </c>
      <c r="J6" s="54">
        <v>0</v>
      </c>
      <c r="K6" s="32"/>
      <c r="L6" s="1" t="s">
        <v>88</v>
      </c>
      <c r="M6" s="8" t="s">
        <v>59</v>
      </c>
      <c r="N6" s="30"/>
      <c r="O6" s="30"/>
      <c r="P6" s="30" t="s">
        <v>83</v>
      </c>
      <c r="Q6" s="30"/>
      <c r="R6" s="30"/>
      <c r="S6" s="30"/>
      <c r="T6" s="30"/>
      <c r="U6" s="33"/>
      <c r="V6" s="1" t="s">
        <v>89</v>
      </c>
      <c r="W6" s="1" t="s">
        <v>90</v>
      </c>
      <c r="X6" s="30"/>
      <c r="Y6" s="30" t="s">
        <v>65</v>
      </c>
      <c r="Z6" s="30" t="s">
        <v>65</v>
      </c>
      <c r="AA6" s="30"/>
      <c r="AB6" s="30" t="s">
        <v>65</v>
      </c>
      <c r="AC6" s="30"/>
      <c r="AD6" s="30"/>
      <c r="AE6" s="30"/>
      <c r="AF6" s="30"/>
      <c r="AG6" s="30"/>
      <c r="AH6" s="30"/>
      <c r="AI6" s="30"/>
      <c r="AJ6" s="30"/>
      <c r="AK6" s="30"/>
      <c r="AL6" s="30" t="s">
        <v>65</v>
      </c>
      <c r="AM6" s="30"/>
      <c r="AN6" s="30"/>
      <c r="AO6" s="30" t="s">
        <v>65</v>
      </c>
      <c r="AP6" s="30"/>
      <c r="AQ6" s="34"/>
      <c r="AR6" s="30" t="s">
        <v>62</v>
      </c>
      <c r="AS6" s="30" t="s">
        <v>59</v>
      </c>
      <c r="AT6" s="30"/>
      <c r="AU6" s="30"/>
      <c r="AV6" s="30"/>
      <c r="AW6" s="30"/>
      <c r="AX6" s="30"/>
      <c r="AY6" s="30"/>
      <c r="AZ6" s="30" t="s">
        <v>83</v>
      </c>
      <c r="BA6" s="30" t="s">
        <v>91</v>
      </c>
      <c r="BB6" s="31"/>
      <c r="BC6" s="18" t="s">
        <v>92</v>
      </c>
    </row>
    <row r="7" spans="1:55" ht="100.8" x14ac:dyDescent="0.25">
      <c r="A7" s="30" t="s">
        <v>84</v>
      </c>
      <c r="B7" s="1" t="s">
        <v>85</v>
      </c>
      <c r="C7" s="1" t="s">
        <v>93</v>
      </c>
      <c r="D7" s="30" t="s">
        <v>94</v>
      </c>
      <c r="E7" s="30" t="s">
        <v>59</v>
      </c>
      <c r="F7" s="31"/>
      <c r="G7" s="8" t="s">
        <v>59</v>
      </c>
      <c r="H7" s="48">
        <v>200000</v>
      </c>
      <c r="I7" s="30" t="s">
        <v>60</v>
      </c>
      <c r="J7" s="54">
        <v>1000000</v>
      </c>
      <c r="K7" s="32"/>
      <c r="L7" s="1" t="s">
        <v>61</v>
      </c>
      <c r="M7" s="8" t="s">
        <v>62</v>
      </c>
      <c r="N7" s="30"/>
      <c r="O7" s="30"/>
      <c r="P7" s="30"/>
      <c r="Q7" s="30"/>
      <c r="R7" s="30"/>
      <c r="S7" s="30"/>
      <c r="T7" s="30"/>
      <c r="U7" s="33"/>
      <c r="V7" s="1" t="s">
        <v>95</v>
      </c>
      <c r="W7" s="1" t="s">
        <v>96</v>
      </c>
      <c r="X7" s="30"/>
      <c r="Y7" s="30" t="s">
        <v>65</v>
      </c>
      <c r="Z7" s="30"/>
      <c r="AA7" s="30"/>
      <c r="AB7" s="30" t="s">
        <v>65</v>
      </c>
      <c r="AC7" s="30"/>
      <c r="AD7" s="30"/>
      <c r="AE7" s="30" t="s">
        <v>65</v>
      </c>
      <c r="AF7" s="30"/>
      <c r="AG7" s="30"/>
      <c r="AH7" s="30"/>
      <c r="AI7" s="30"/>
      <c r="AJ7" s="30"/>
      <c r="AK7" s="30"/>
      <c r="AL7" s="30" t="s">
        <v>65</v>
      </c>
      <c r="AM7" s="30"/>
      <c r="AN7" s="30"/>
      <c r="AO7" s="30"/>
      <c r="AP7" s="30"/>
      <c r="AQ7" s="34"/>
      <c r="AR7" s="30" t="s">
        <v>62</v>
      </c>
      <c r="AS7" s="30" t="s">
        <v>62</v>
      </c>
      <c r="AT7" s="30"/>
      <c r="AU7" s="30" t="s">
        <v>83</v>
      </c>
      <c r="AV7" s="30"/>
      <c r="AW7" s="30"/>
      <c r="AX7" s="30"/>
      <c r="AY7" s="30"/>
      <c r="AZ7" s="30"/>
      <c r="BA7" s="30" t="s">
        <v>66</v>
      </c>
      <c r="BB7" s="31"/>
      <c r="BC7" s="18"/>
    </row>
    <row r="8" spans="1:55" ht="158.4" x14ac:dyDescent="0.25">
      <c r="A8" s="30" t="s">
        <v>97</v>
      </c>
      <c r="B8" s="1" t="s">
        <v>98</v>
      </c>
      <c r="C8" s="1" t="s">
        <v>99</v>
      </c>
      <c r="D8" s="30" t="s">
        <v>100</v>
      </c>
      <c r="E8" s="30" t="s">
        <v>59</v>
      </c>
      <c r="F8" s="31"/>
      <c r="G8" s="8" t="s">
        <v>101</v>
      </c>
      <c r="H8" s="48">
        <v>50000000</v>
      </c>
      <c r="I8" s="30" t="s">
        <v>102</v>
      </c>
      <c r="J8" s="54">
        <v>12000000</v>
      </c>
      <c r="K8" s="32"/>
      <c r="L8" s="1" t="s">
        <v>61</v>
      </c>
      <c r="M8" s="8" t="s">
        <v>62</v>
      </c>
      <c r="N8" s="30"/>
      <c r="O8" s="30"/>
      <c r="P8" s="30"/>
      <c r="Q8" s="30"/>
      <c r="R8" s="30"/>
      <c r="S8" s="30"/>
      <c r="T8" s="30" t="s">
        <v>80</v>
      </c>
      <c r="U8" s="33"/>
      <c r="V8" s="1" t="s">
        <v>103</v>
      </c>
      <c r="W8" s="1" t="s">
        <v>104</v>
      </c>
      <c r="X8" s="30"/>
      <c r="Y8" s="30" t="s">
        <v>83</v>
      </c>
      <c r="Z8" s="30" t="s">
        <v>83</v>
      </c>
      <c r="AA8" s="30"/>
      <c r="AB8" s="30"/>
      <c r="AC8" s="30"/>
      <c r="AD8" s="30"/>
      <c r="AE8" s="30"/>
      <c r="AF8" s="30"/>
      <c r="AG8" s="30" t="s">
        <v>83</v>
      </c>
      <c r="AH8" s="30"/>
      <c r="AI8" s="30"/>
      <c r="AJ8" s="30"/>
      <c r="AK8" s="30"/>
      <c r="AL8" s="30"/>
      <c r="AM8" s="30" t="s">
        <v>83</v>
      </c>
      <c r="AN8" s="30"/>
      <c r="AO8" s="30" t="s">
        <v>83</v>
      </c>
      <c r="AP8" s="30"/>
      <c r="AQ8" s="34"/>
      <c r="AR8" s="30" t="s">
        <v>59</v>
      </c>
      <c r="AS8" s="30" t="s">
        <v>62</v>
      </c>
      <c r="AT8" s="30"/>
      <c r="AU8" s="30"/>
      <c r="AV8" s="30"/>
      <c r="AW8" s="30" t="s">
        <v>83</v>
      </c>
      <c r="AX8" s="30"/>
      <c r="AY8" s="30"/>
      <c r="AZ8" s="30"/>
      <c r="BA8" s="30" t="s">
        <v>66</v>
      </c>
      <c r="BB8" s="31"/>
      <c r="BC8" s="18" t="s">
        <v>105</v>
      </c>
    </row>
    <row r="9" spans="1:55" ht="115.2" x14ac:dyDescent="0.25">
      <c r="A9" s="30" t="s">
        <v>97</v>
      </c>
      <c r="B9" s="1" t="s">
        <v>98</v>
      </c>
      <c r="C9" s="1" t="s">
        <v>106</v>
      </c>
      <c r="D9" s="30" t="s">
        <v>107</v>
      </c>
      <c r="E9" s="30" t="s">
        <v>59</v>
      </c>
      <c r="F9" s="31"/>
      <c r="G9" s="8" t="s">
        <v>62</v>
      </c>
      <c r="H9" s="48">
        <v>10000000</v>
      </c>
      <c r="I9" s="30" t="s">
        <v>108</v>
      </c>
      <c r="J9" s="54">
        <v>5000000</v>
      </c>
      <c r="K9" s="32"/>
      <c r="L9" s="1" t="s">
        <v>61</v>
      </c>
      <c r="M9" s="8" t="s">
        <v>59</v>
      </c>
      <c r="N9" s="30"/>
      <c r="O9" s="30"/>
      <c r="P9" s="30" t="s">
        <v>83</v>
      </c>
      <c r="Q9" s="30"/>
      <c r="R9" s="30"/>
      <c r="S9" s="30"/>
      <c r="T9" s="30" t="s">
        <v>80</v>
      </c>
      <c r="U9" s="33"/>
      <c r="V9" s="1" t="s">
        <v>109</v>
      </c>
      <c r="W9" s="1" t="s">
        <v>110</v>
      </c>
      <c r="X9" s="30"/>
      <c r="Y9" s="30"/>
      <c r="Z9" s="30" t="s">
        <v>83</v>
      </c>
      <c r="AA9" s="30"/>
      <c r="AB9" s="30" t="s">
        <v>83</v>
      </c>
      <c r="AC9" s="30" t="s">
        <v>83</v>
      </c>
      <c r="AD9" s="30"/>
      <c r="AE9" s="30"/>
      <c r="AF9" s="30"/>
      <c r="AG9" s="30"/>
      <c r="AH9" s="30"/>
      <c r="AI9" s="30"/>
      <c r="AJ9" s="30"/>
      <c r="AK9" s="30"/>
      <c r="AL9" s="30"/>
      <c r="AM9" s="30" t="s">
        <v>83</v>
      </c>
      <c r="AN9" s="30"/>
      <c r="AO9" s="30" t="s">
        <v>83</v>
      </c>
      <c r="AP9" s="30"/>
      <c r="AQ9" s="34"/>
      <c r="AR9" s="30" t="s">
        <v>59</v>
      </c>
      <c r="AS9" s="30" t="s">
        <v>62</v>
      </c>
      <c r="AT9" s="30"/>
      <c r="AU9" s="30"/>
      <c r="AV9" s="30"/>
      <c r="AW9" s="30" t="s">
        <v>83</v>
      </c>
      <c r="AX9" s="30"/>
      <c r="AY9" s="30"/>
      <c r="AZ9" s="30"/>
      <c r="BA9" s="30" t="s">
        <v>91</v>
      </c>
      <c r="BB9" s="31"/>
      <c r="BC9" s="18" t="s">
        <v>111</v>
      </c>
    </row>
    <row r="10" spans="1:55" ht="115.2" x14ac:dyDescent="0.25">
      <c r="A10" s="30" t="s">
        <v>97</v>
      </c>
      <c r="B10" s="1" t="s">
        <v>98</v>
      </c>
      <c r="C10" s="1" t="s">
        <v>112</v>
      </c>
      <c r="D10" s="30" t="s">
        <v>113</v>
      </c>
      <c r="E10" s="30" t="s">
        <v>59</v>
      </c>
      <c r="F10" s="31"/>
      <c r="G10" s="8" t="s">
        <v>62</v>
      </c>
      <c r="H10" s="48">
        <v>5000000</v>
      </c>
      <c r="I10" s="30" t="s">
        <v>60</v>
      </c>
      <c r="J10" s="54">
        <v>0</v>
      </c>
      <c r="K10" s="32"/>
      <c r="L10" s="1" t="s">
        <v>88</v>
      </c>
      <c r="M10" s="8" t="s">
        <v>59</v>
      </c>
      <c r="N10" s="30"/>
      <c r="O10" s="30" t="s">
        <v>83</v>
      </c>
      <c r="P10" s="30"/>
      <c r="Q10" s="30"/>
      <c r="R10" s="30"/>
      <c r="S10" s="30"/>
      <c r="T10" s="30" t="s">
        <v>80</v>
      </c>
      <c r="U10" s="33"/>
      <c r="V10" s="1" t="s">
        <v>114</v>
      </c>
      <c r="W10" s="1" t="s">
        <v>115</v>
      </c>
      <c r="X10" s="30"/>
      <c r="Y10" s="30"/>
      <c r="Z10" s="30" t="s">
        <v>83</v>
      </c>
      <c r="AA10" s="30"/>
      <c r="AB10" s="30" t="s">
        <v>83</v>
      </c>
      <c r="AC10" s="30"/>
      <c r="AD10" s="30" t="s">
        <v>83</v>
      </c>
      <c r="AE10" s="30"/>
      <c r="AF10" s="30"/>
      <c r="AG10" s="30"/>
      <c r="AH10" s="30"/>
      <c r="AI10" s="30"/>
      <c r="AJ10" s="30"/>
      <c r="AK10" s="30"/>
      <c r="AL10" s="30" t="s">
        <v>83</v>
      </c>
      <c r="AM10" s="30"/>
      <c r="AN10" s="30"/>
      <c r="AO10" s="30" t="s">
        <v>83</v>
      </c>
      <c r="AP10" s="30"/>
      <c r="AQ10" s="34"/>
      <c r="AR10" s="30" t="s">
        <v>59</v>
      </c>
      <c r="AS10" s="30" t="s">
        <v>116</v>
      </c>
      <c r="AT10" s="30"/>
      <c r="AU10" s="30"/>
      <c r="AV10" s="30"/>
      <c r="AW10" s="30" t="s">
        <v>83</v>
      </c>
      <c r="AX10" s="30"/>
      <c r="AY10" s="30"/>
      <c r="AZ10" s="30"/>
      <c r="BA10" s="30" t="s">
        <v>74</v>
      </c>
      <c r="BB10" s="31"/>
      <c r="BC10" s="18"/>
    </row>
    <row r="11" spans="1:55" ht="86.4" x14ac:dyDescent="0.25">
      <c r="A11" s="30" t="s">
        <v>97</v>
      </c>
      <c r="B11" s="1" t="s">
        <v>98</v>
      </c>
      <c r="C11" s="1" t="s">
        <v>117</v>
      </c>
      <c r="D11" s="30" t="s">
        <v>100</v>
      </c>
      <c r="E11" s="30" t="s">
        <v>59</v>
      </c>
      <c r="F11" s="31"/>
      <c r="G11" s="8" t="s">
        <v>62</v>
      </c>
      <c r="H11" s="48">
        <v>5000000</v>
      </c>
      <c r="I11" s="30" t="s">
        <v>60</v>
      </c>
      <c r="J11" s="54">
        <v>0</v>
      </c>
      <c r="K11" s="32"/>
      <c r="L11" s="1" t="s">
        <v>88</v>
      </c>
      <c r="M11" s="8" t="s">
        <v>59</v>
      </c>
      <c r="N11" s="30"/>
      <c r="O11" s="30"/>
      <c r="P11" s="30"/>
      <c r="Q11" s="30"/>
      <c r="R11" s="30"/>
      <c r="S11" s="30"/>
      <c r="T11" s="30" t="s">
        <v>80</v>
      </c>
      <c r="U11" s="33"/>
      <c r="V11" s="1" t="s">
        <v>118</v>
      </c>
      <c r="W11" s="1" t="s">
        <v>119</v>
      </c>
      <c r="X11" s="30"/>
      <c r="Y11" s="30"/>
      <c r="Z11" s="30" t="s">
        <v>83</v>
      </c>
      <c r="AA11" s="30"/>
      <c r="AB11" s="30"/>
      <c r="AC11" s="30"/>
      <c r="AD11" s="30" t="s">
        <v>83</v>
      </c>
      <c r="AE11" s="30"/>
      <c r="AF11" s="30"/>
      <c r="AG11" s="30" t="s">
        <v>83</v>
      </c>
      <c r="AH11" s="30"/>
      <c r="AI11" s="30" t="s">
        <v>120</v>
      </c>
      <c r="AJ11" s="30"/>
      <c r="AK11" s="30"/>
      <c r="AL11" s="30"/>
      <c r="AM11" s="30" t="s">
        <v>83</v>
      </c>
      <c r="AN11" s="30"/>
      <c r="AO11" s="30" t="s">
        <v>83</v>
      </c>
      <c r="AP11" s="30"/>
      <c r="AQ11" s="34"/>
      <c r="AR11" s="30" t="s">
        <v>59</v>
      </c>
      <c r="AS11" s="30" t="s">
        <v>62</v>
      </c>
      <c r="AT11" s="30"/>
      <c r="AU11" s="30"/>
      <c r="AV11" s="30"/>
      <c r="AW11" s="30" t="s">
        <v>83</v>
      </c>
      <c r="AX11" s="30"/>
      <c r="AY11" s="30"/>
      <c r="AZ11" s="30"/>
      <c r="BA11" s="30" t="s">
        <v>66</v>
      </c>
      <c r="BB11" s="31"/>
      <c r="BC11" s="18"/>
    </row>
    <row r="12" spans="1:55" ht="72" x14ac:dyDescent="0.25">
      <c r="A12" s="30" t="s">
        <v>97</v>
      </c>
      <c r="B12" s="1" t="s">
        <v>98</v>
      </c>
      <c r="C12" s="1" t="s">
        <v>121</v>
      </c>
      <c r="D12" s="30" t="s">
        <v>122</v>
      </c>
      <c r="E12" s="30" t="s">
        <v>59</v>
      </c>
      <c r="F12" s="31"/>
      <c r="G12" s="8" t="s">
        <v>62</v>
      </c>
      <c r="H12" s="48">
        <v>5000000</v>
      </c>
      <c r="I12" s="30" t="s">
        <v>60</v>
      </c>
      <c r="J12" s="54">
        <v>1500000</v>
      </c>
      <c r="K12" s="32"/>
      <c r="L12" s="1" t="s">
        <v>123</v>
      </c>
      <c r="M12" s="8" t="s">
        <v>59</v>
      </c>
      <c r="N12" s="30"/>
      <c r="O12" s="30" t="s">
        <v>83</v>
      </c>
      <c r="P12" s="30"/>
      <c r="Q12" s="30"/>
      <c r="R12" s="30"/>
      <c r="S12" s="30"/>
      <c r="T12" s="30" t="s">
        <v>80</v>
      </c>
      <c r="U12" s="33"/>
      <c r="V12" s="1" t="s">
        <v>124</v>
      </c>
      <c r="W12" s="1" t="s">
        <v>125</v>
      </c>
      <c r="X12" s="30"/>
      <c r="Y12" s="30"/>
      <c r="Z12" s="30" t="s">
        <v>83</v>
      </c>
      <c r="AA12" s="30"/>
      <c r="AB12" s="30" t="s">
        <v>83</v>
      </c>
      <c r="AC12" s="30"/>
      <c r="AD12" s="30" t="s">
        <v>83</v>
      </c>
      <c r="AE12" s="30"/>
      <c r="AF12" s="30"/>
      <c r="AG12" s="30"/>
      <c r="AH12" s="30"/>
      <c r="AI12" s="30" t="s">
        <v>120</v>
      </c>
      <c r="AJ12" s="30"/>
      <c r="AK12" s="30"/>
      <c r="AL12" s="30" t="s">
        <v>83</v>
      </c>
      <c r="AM12" s="30"/>
      <c r="AN12" s="30"/>
      <c r="AO12" s="30" t="s">
        <v>83</v>
      </c>
      <c r="AP12" s="30"/>
      <c r="AQ12" s="34"/>
      <c r="AR12" s="30" t="s">
        <v>59</v>
      </c>
      <c r="AS12" s="30" t="s">
        <v>62</v>
      </c>
      <c r="AT12" s="30"/>
      <c r="AU12" s="30"/>
      <c r="AV12" s="30"/>
      <c r="AW12" s="30" t="s">
        <v>83</v>
      </c>
      <c r="AX12" s="30"/>
      <c r="AY12" s="30"/>
      <c r="AZ12" s="30"/>
      <c r="BA12" s="30" t="s">
        <v>66</v>
      </c>
      <c r="BB12" s="31"/>
      <c r="BC12" s="18"/>
    </row>
    <row r="13" spans="1:55" ht="57.6" x14ac:dyDescent="0.25">
      <c r="A13" s="30" t="s">
        <v>97</v>
      </c>
      <c r="B13" s="1" t="s">
        <v>98</v>
      </c>
      <c r="C13" s="1" t="s">
        <v>126</v>
      </c>
      <c r="D13" s="30" t="s">
        <v>100</v>
      </c>
      <c r="E13" s="30" t="s">
        <v>59</v>
      </c>
      <c r="F13" s="31"/>
      <c r="G13" s="8" t="s">
        <v>62</v>
      </c>
      <c r="H13" s="48">
        <v>10000000</v>
      </c>
      <c r="I13" s="30" t="s">
        <v>108</v>
      </c>
      <c r="J13" s="54">
        <v>0</v>
      </c>
      <c r="K13" s="32"/>
      <c r="L13" s="1" t="s">
        <v>127</v>
      </c>
      <c r="M13" s="8" t="s">
        <v>59</v>
      </c>
      <c r="N13" s="30"/>
      <c r="O13" s="30" t="s">
        <v>83</v>
      </c>
      <c r="P13" s="30"/>
      <c r="Q13" s="30"/>
      <c r="R13" s="30"/>
      <c r="S13" s="30"/>
      <c r="T13" s="30" t="s">
        <v>80</v>
      </c>
      <c r="U13" s="33"/>
      <c r="V13" s="1" t="s">
        <v>128</v>
      </c>
      <c r="W13" s="1" t="s">
        <v>129</v>
      </c>
      <c r="X13" s="30"/>
      <c r="Y13" s="30"/>
      <c r="Z13" s="30" t="s">
        <v>83</v>
      </c>
      <c r="AA13" s="30"/>
      <c r="AB13" s="30" t="s">
        <v>83</v>
      </c>
      <c r="AC13" s="30"/>
      <c r="AD13" s="30" t="s">
        <v>83</v>
      </c>
      <c r="AE13" s="30"/>
      <c r="AF13" s="30"/>
      <c r="AG13" s="30"/>
      <c r="AH13" s="30"/>
      <c r="AI13" s="30" t="s">
        <v>120</v>
      </c>
      <c r="AJ13" s="30"/>
      <c r="AK13" s="30"/>
      <c r="AL13" s="30" t="s">
        <v>83</v>
      </c>
      <c r="AM13" s="30"/>
      <c r="AN13" s="30"/>
      <c r="AO13" s="30" t="s">
        <v>83</v>
      </c>
      <c r="AP13" s="30"/>
      <c r="AQ13" s="34"/>
      <c r="AR13" s="30" t="s">
        <v>59</v>
      </c>
      <c r="AS13" s="30" t="s">
        <v>62</v>
      </c>
      <c r="AT13" s="30"/>
      <c r="AU13" s="30"/>
      <c r="AV13" s="30"/>
      <c r="AW13" s="30" t="s">
        <v>83</v>
      </c>
      <c r="AX13" s="30"/>
      <c r="AY13" s="1"/>
      <c r="AZ13" s="30"/>
      <c r="BA13" s="30" t="s">
        <v>66</v>
      </c>
      <c r="BB13" s="31"/>
      <c r="BC13" s="18"/>
    </row>
    <row r="14" spans="1:55" ht="43.2" x14ac:dyDescent="0.25">
      <c r="A14" s="30" t="s">
        <v>130</v>
      </c>
      <c r="B14" s="1" t="s">
        <v>131</v>
      </c>
      <c r="C14" s="1" t="s">
        <v>132</v>
      </c>
      <c r="D14" s="30" t="s">
        <v>133</v>
      </c>
      <c r="E14" s="30" t="s">
        <v>59</v>
      </c>
      <c r="F14" s="31"/>
      <c r="G14" s="8" t="s">
        <v>101</v>
      </c>
      <c r="H14" s="48">
        <v>10000000</v>
      </c>
      <c r="I14" s="30" t="s">
        <v>108</v>
      </c>
      <c r="J14" s="54">
        <v>0</v>
      </c>
      <c r="K14" s="32"/>
      <c r="L14" s="1" t="s">
        <v>134</v>
      </c>
      <c r="M14" s="8" t="s">
        <v>62</v>
      </c>
      <c r="N14" s="30" t="s">
        <v>135</v>
      </c>
      <c r="O14" s="30"/>
      <c r="P14" s="30"/>
      <c r="Q14" s="30"/>
      <c r="R14" s="30"/>
      <c r="S14" s="30"/>
      <c r="T14" s="30"/>
      <c r="U14" s="33"/>
      <c r="V14" s="1" t="s">
        <v>136</v>
      </c>
      <c r="W14" s="1" t="s">
        <v>137</v>
      </c>
      <c r="X14" s="30"/>
      <c r="Y14" s="30" t="s">
        <v>83</v>
      </c>
      <c r="Z14" s="30" t="s">
        <v>83</v>
      </c>
      <c r="AA14" s="30"/>
      <c r="AB14" s="30" t="s">
        <v>83</v>
      </c>
      <c r="AC14" s="30"/>
      <c r="AD14" s="30"/>
      <c r="AE14" s="30"/>
      <c r="AF14" s="30"/>
      <c r="AG14" s="30"/>
      <c r="AH14" s="30"/>
      <c r="AI14" s="30" t="s">
        <v>138</v>
      </c>
      <c r="AJ14" s="30"/>
      <c r="AK14" s="30"/>
      <c r="AL14" s="30" t="s">
        <v>83</v>
      </c>
      <c r="AM14" s="30"/>
      <c r="AN14" s="30"/>
      <c r="AO14" s="30" t="s">
        <v>83</v>
      </c>
      <c r="AP14" s="30" t="s">
        <v>135</v>
      </c>
      <c r="AQ14" s="34"/>
      <c r="AR14" s="30" t="s">
        <v>62</v>
      </c>
      <c r="AS14" s="30" t="s">
        <v>80</v>
      </c>
      <c r="AT14" s="30"/>
      <c r="AU14" s="30"/>
      <c r="AV14" s="30" t="s">
        <v>83</v>
      </c>
      <c r="AW14" s="30"/>
      <c r="AX14" s="30" t="s">
        <v>135</v>
      </c>
      <c r="AY14" s="30" t="s">
        <v>135</v>
      </c>
      <c r="AZ14" s="30"/>
      <c r="BA14" s="30" t="s">
        <v>66</v>
      </c>
      <c r="BB14" s="31"/>
      <c r="BC14" s="18"/>
    </row>
    <row r="15" spans="1:55" ht="57.6" x14ac:dyDescent="0.25">
      <c r="A15" s="30" t="s">
        <v>130</v>
      </c>
      <c r="B15" s="1" t="s">
        <v>131</v>
      </c>
      <c r="C15" s="1" t="s">
        <v>139</v>
      </c>
      <c r="D15" s="30" t="s">
        <v>133</v>
      </c>
      <c r="E15" s="30" t="s">
        <v>59</v>
      </c>
      <c r="F15" s="31"/>
      <c r="G15" s="8" t="s">
        <v>101</v>
      </c>
      <c r="H15" s="48">
        <v>10000000</v>
      </c>
      <c r="I15" s="30" t="s">
        <v>108</v>
      </c>
      <c r="J15" s="54">
        <v>0</v>
      </c>
      <c r="K15" s="32"/>
      <c r="L15" s="1" t="s">
        <v>134</v>
      </c>
      <c r="M15" s="8" t="s">
        <v>59</v>
      </c>
      <c r="N15" s="30" t="s">
        <v>135</v>
      </c>
      <c r="O15" s="30" t="s">
        <v>83</v>
      </c>
      <c r="P15" s="30"/>
      <c r="Q15" s="30"/>
      <c r="R15" s="30"/>
      <c r="S15" s="30"/>
      <c r="T15" s="30"/>
      <c r="U15" s="33"/>
      <c r="V15" s="1" t="s">
        <v>140</v>
      </c>
      <c r="W15" s="1" t="s">
        <v>141</v>
      </c>
      <c r="X15" s="30"/>
      <c r="Y15" s="30" t="s">
        <v>83</v>
      </c>
      <c r="Z15" s="30"/>
      <c r="AA15" s="30"/>
      <c r="AB15" s="30"/>
      <c r="AC15" s="30"/>
      <c r="AD15" s="30" t="s">
        <v>83</v>
      </c>
      <c r="AE15" s="30"/>
      <c r="AF15" s="30" t="s">
        <v>83</v>
      </c>
      <c r="AG15" s="30"/>
      <c r="AH15" s="30"/>
      <c r="AI15" s="30"/>
      <c r="AJ15" s="30"/>
      <c r="AK15" s="30"/>
      <c r="AL15" s="30"/>
      <c r="AM15" s="30" t="s">
        <v>83</v>
      </c>
      <c r="AN15" s="30"/>
      <c r="AO15" s="30" t="s">
        <v>83</v>
      </c>
      <c r="AP15" s="30"/>
      <c r="AQ15" s="34"/>
      <c r="AR15" s="30" t="s">
        <v>116</v>
      </c>
      <c r="AS15" s="30" t="s">
        <v>80</v>
      </c>
      <c r="AT15" s="30"/>
      <c r="AU15" s="30"/>
      <c r="AV15" s="30"/>
      <c r="AW15" s="30" t="s">
        <v>135</v>
      </c>
      <c r="AX15" s="30"/>
      <c r="AY15" s="30" t="s">
        <v>135</v>
      </c>
      <c r="AZ15" s="30"/>
      <c r="BA15" s="30" t="s">
        <v>66</v>
      </c>
      <c r="BB15" s="31"/>
      <c r="BC15" s="18" t="s">
        <v>135</v>
      </c>
    </row>
    <row r="16" spans="1:55" ht="86.4" x14ac:dyDescent="0.25">
      <c r="A16" s="30" t="s">
        <v>130</v>
      </c>
      <c r="B16" s="1" t="s">
        <v>131</v>
      </c>
      <c r="C16" s="1" t="s">
        <v>142</v>
      </c>
      <c r="D16" s="30" t="s">
        <v>143</v>
      </c>
      <c r="E16" s="30" t="s">
        <v>144</v>
      </c>
      <c r="F16" s="31"/>
      <c r="G16" s="8" t="s">
        <v>145</v>
      </c>
      <c r="H16" s="48">
        <v>13000000</v>
      </c>
      <c r="I16" s="30" t="s">
        <v>108</v>
      </c>
      <c r="J16" s="54">
        <v>0</v>
      </c>
      <c r="K16" s="32"/>
      <c r="L16" s="1" t="s">
        <v>123</v>
      </c>
      <c r="M16" s="8" t="s">
        <v>62</v>
      </c>
      <c r="N16" s="30"/>
      <c r="O16" s="30"/>
      <c r="P16" s="30"/>
      <c r="Q16" s="30"/>
      <c r="R16" s="30"/>
      <c r="S16" s="30"/>
      <c r="T16" s="30"/>
      <c r="U16" s="33"/>
      <c r="V16" s="1" t="s">
        <v>146</v>
      </c>
      <c r="W16" s="1" t="s">
        <v>147</v>
      </c>
      <c r="X16" s="30"/>
      <c r="Y16" s="30" t="s">
        <v>83</v>
      </c>
      <c r="Z16" s="30" t="s">
        <v>83</v>
      </c>
      <c r="AA16" s="30"/>
      <c r="AB16" s="30" t="s">
        <v>83</v>
      </c>
      <c r="AC16" s="30"/>
      <c r="AD16" s="30"/>
      <c r="AE16" s="30"/>
      <c r="AF16" s="30"/>
      <c r="AG16" s="30"/>
      <c r="AH16" s="30"/>
      <c r="AI16" s="30"/>
      <c r="AJ16" s="30"/>
      <c r="AK16" s="30"/>
      <c r="AL16" s="30"/>
      <c r="AM16" s="30" t="s">
        <v>83</v>
      </c>
      <c r="AN16" s="30"/>
      <c r="AO16" s="30" t="s">
        <v>83</v>
      </c>
      <c r="AP16" s="30"/>
      <c r="AQ16" s="34"/>
      <c r="AR16" s="30" t="s">
        <v>145</v>
      </c>
      <c r="AS16" s="30" t="s">
        <v>80</v>
      </c>
      <c r="AT16" s="30"/>
      <c r="AU16" s="30"/>
      <c r="AV16" s="30" t="s">
        <v>83</v>
      </c>
      <c r="AW16" s="30"/>
      <c r="AX16" s="30"/>
      <c r="AY16" s="30"/>
      <c r="AZ16" s="30"/>
      <c r="BA16" s="30" t="s">
        <v>91</v>
      </c>
      <c r="BB16" s="31"/>
      <c r="BC16" s="18"/>
    </row>
    <row r="17" spans="1:55" ht="57.6" x14ac:dyDescent="0.25">
      <c r="A17" s="30" t="s">
        <v>148</v>
      </c>
      <c r="B17" s="1" t="s">
        <v>56</v>
      </c>
      <c r="C17" s="1" t="s">
        <v>149</v>
      </c>
      <c r="D17" s="30" t="s">
        <v>150</v>
      </c>
      <c r="E17" s="30" t="s">
        <v>59</v>
      </c>
      <c r="F17" s="31"/>
      <c r="G17" s="8" t="s">
        <v>59</v>
      </c>
      <c r="H17" s="48">
        <v>10100000</v>
      </c>
      <c r="I17" s="30" t="s">
        <v>108</v>
      </c>
      <c r="J17" s="54">
        <v>6500000</v>
      </c>
      <c r="K17" s="32"/>
      <c r="L17" s="1" t="s">
        <v>61</v>
      </c>
      <c r="M17" s="8" t="s">
        <v>59</v>
      </c>
      <c r="N17" s="30"/>
      <c r="O17" s="30" t="s">
        <v>65</v>
      </c>
      <c r="P17" s="30"/>
      <c r="Q17" s="30"/>
      <c r="R17" s="30"/>
      <c r="S17" s="30"/>
      <c r="T17" s="30" t="s">
        <v>80</v>
      </c>
      <c r="U17" s="33"/>
      <c r="V17" s="1" t="s">
        <v>151</v>
      </c>
      <c r="W17" s="1" t="s">
        <v>152</v>
      </c>
      <c r="X17" s="30"/>
      <c r="Y17" s="30" t="s">
        <v>65</v>
      </c>
      <c r="Z17" s="30" t="s">
        <v>65</v>
      </c>
      <c r="AA17" s="30"/>
      <c r="AB17" s="30"/>
      <c r="AC17" s="30" t="s">
        <v>65</v>
      </c>
      <c r="AD17" s="30"/>
      <c r="AE17" s="30"/>
      <c r="AF17" s="30"/>
      <c r="AG17" s="30"/>
      <c r="AH17" s="30"/>
      <c r="AI17" s="30"/>
      <c r="AJ17" s="30"/>
      <c r="AK17" s="30" t="s">
        <v>65</v>
      </c>
      <c r="AL17" s="30" t="s">
        <v>65</v>
      </c>
      <c r="AM17" s="30"/>
      <c r="AN17" s="30"/>
      <c r="AO17" s="30"/>
      <c r="AP17" s="30"/>
      <c r="AQ17" s="34"/>
      <c r="AR17" s="30" t="s">
        <v>116</v>
      </c>
      <c r="AS17" s="30" t="s">
        <v>59</v>
      </c>
      <c r="AT17" s="30"/>
      <c r="AU17" s="30"/>
      <c r="AV17" s="30" t="s">
        <v>65</v>
      </c>
      <c r="AW17" s="30"/>
      <c r="AX17" s="30"/>
      <c r="AY17" s="30"/>
      <c r="AZ17" s="30"/>
      <c r="BA17" s="30" t="s">
        <v>66</v>
      </c>
      <c r="BB17" s="31"/>
      <c r="BC17" s="18"/>
    </row>
    <row r="18" spans="1:55" ht="43.2" x14ac:dyDescent="0.25">
      <c r="A18" s="30" t="s">
        <v>153</v>
      </c>
      <c r="B18" s="1" t="s">
        <v>56</v>
      </c>
      <c r="C18" s="1" t="s">
        <v>154</v>
      </c>
      <c r="D18" s="30" t="s">
        <v>155</v>
      </c>
      <c r="E18" s="30" t="s">
        <v>59</v>
      </c>
      <c r="F18" s="31"/>
      <c r="G18" s="8" t="s">
        <v>59</v>
      </c>
      <c r="H18" s="48">
        <v>5000000</v>
      </c>
      <c r="I18" s="30" t="s">
        <v>60</v>
      </c>
      <c r="J18" s="54">
        <v>5000000</v>
      </c>
      <c r="K18" s="32"/>
      <c r="L18" s="1" t="s">
        <v>61</v>
      </c>
      <c r="M18" s="8" t="s">
        <v>59</v>
      </c>
      <c r="N18" s="30"/>
      <c r="O18" s="30"/>
      <c r="P18" s="30"/>
      <c r="Q18" s="30"/>
      <c r="R18" s="30"/>
      <c r="S18" s="30" t="s">
        <v>65</v>
      </c>
      <c r="T18" s="30" t="s">
        <v>80</v>
      </c>
      <c r="U18" s="33"/>
      <c r="V18" s="1" t="s">
        <v>156</v>
      </c>
      <c r="W18" s="1" t="s">
        <v>157</v>
      </c>
      <c r="X18" s="30"/>
      <c r="Y18" s="30" t="s">
        <v>65</v>
      </c>
      <c r="Z18" s="30" t="s">
        <v>65</v>
      </c>
      <c r="AA18" s="30"/>
      <c r="AB18" s="30"/>
      <c r="AC18" s="30"/>
      <c r="AD18" s="30"/>
      <c r="AE18" s="30"/>
      <c r="AF18" s="30" t="s">
        <v>65</v>
      </c>
      <c r="AG18" s="30"/>
      <c r="AH18" s="30"/>
      <c r="AI18" s="30"/>
      <c r="AJ18" s="30"/>
      <c r="AK18" s="30" t="s">
        <v>83</v>
      </c>
      <c r="AL18" s="30" t="s">
        <v>65</v>
      </c>
      <c r="AM18" s="30" t="s">
        <v>83</v>
      </c>
      <c r="AN18" s="30"/>
      <c r="AO18" s="30" t="s">
        <v>83</v>
      </c>
      <c r="AP18" s="30"/>
      <c r="AQ18" s="34"/>
      <c r="AR18" s="30" t="s">
        <v>62</v>
      </c>
      <c r="AS18" s="30" t="s">
        <v>59</v>
      </c>
      <c r="AT18" s="30"/>
      <c r="AU18" s="30"/>
      <c r="AV18" s="30"/>
      <c r="AW18" s="30" t="s">
        <v>65</v>
      </c>
      <c r="AX18" s="30"/>
      <c r="AY18" s="30"/>
      <c r="AZ18" s="30"/>
      <c r="BA18" s="30" t="s">
        <v>66</v>
      </c>
      <c r="BB18" s="31"/>
      <c r="BC18" s="18" t="s">
        <v>158</v>
      </c>
    </row>
    <row r="19" spans="1:55" ht="43.2" x14ac:dyDescent="0.25">
      <c r="A19" s="30" t="s">
        <v>148</v>
      </c>
      <c r="B19" s="1" t="s">
        <v>56</v>
      </c>
      <c r="C19" s="1" t="s">
        <v>159</v>
      </c>
      <c r="D19" s="30" t="s">
        <v>160</v>
      </c>
      <c r="E19" s="30" t="s">
        <v>59</v>
      </c>
      <c r="F19" s="31"/>
      <c r="G19" s="8" t="s">
        <v>59</v>
      </c>
      <c r="H19" s="48">
        <v>300000</v>
      </c>
      <c r="I19" s="30" t="s">
        <v>60</v>
      </c>
      <c r="J19" s="54">
        <v>300000</v>
      </c>
      <c r="K19" s="32"/>
      <c r="L19" s="1" t="s">
        <v>123</v>
      </c>
      <c r="M19" s="8" t="s">
        <v>161</v>
      </c>
      <c r="N19" s="30"/>
      <c r="O19" s="30"/>
      <c r="P19" s="30"/>
      <c r="Q19" s="30"/>
      <c r="R19" s="30"/>
      <c r="S19" s="30"/>
      <c r="T19" s="30" t="s">
        <v>80</v>
      </c>
      <c r="U19" s="33"/>
      <c r="V19" s="1" t="s">
        <v>162</v>
      </c>
      <c r="W19" s="1" t="s">
        <v>163</v>
      </c>
      <c r="X19" s="30"/>
      <c r="Y19" s="30"/>
      <c r="Z19" s="30" t="s">
        <v>65</v>
      </c>
      <c r="AA19" s="30" t="s">
        <v>65</v>
      </c>
      <c r="AB19" s="30" t="s">
        <v>65</v>
      </c>
      <c r="AC19" s="30"/>
      <c r="AD19" s="30"/>
      <c r="AE19" s="30"/>
      <c r="AF19" s="30"/>
      <c r="AG19" s="30"/>
      <c r="AH19" s="30"/>
      <c r="AI19" s="30"/>
      <c r="AJ19" s="30"/>
      <c r="AK19" s="30" t="s">
        <v>65</v>
      </c>
      <c r="AL19" s="30"/>
      <c r="AM19" s="30"/>
      <c r="AN19" s="30"/>
      <c r="AO19" s="30" t="s">
        <v>65</v>
      </c>
      <c r="AP19" s="30"/>
      <c r="AQ19" s="34"/>
      <c r="AR19" s="30" t="s">
        <v>116</v>
      </c>
      <c r="AS19" s="30" t="s">
        <v>116</v>
      </c>
      <c r="AT19" s="30"/>
      <c r="AU19" s="30" t="s">
        <v>65</v>
      </c>
      <c r="AV19" s="30" t="s">
        <v>65</v>
      </c>
      <c r="AW19" s="30"/>
      <c r="AX19" s="30"/>
      <c r="AY19" s="30"/>
      <c r="AZ19" s="30"/>
      <c r="BA19" s="30" t="s">
        <v>66</v>
      </c>
      <c r="BB19" s="31"/>
      <c r="BC19" s="18"/>
    </row>
    <row r="20" spans="1:55" ht="43.2" x14ac:dyDescent="0.25">
      <c r="A20" s="30" t="s">
        <v>148</v>
      </c>
      <c r="B20" s="1" t="s">
        <v>56</v>
      </c>
      <c r="C20" s="1" t="s">
        <v>164</v>
      </c>
      <c r="D20" s="30" t="s">
        <v>165</v>
      </c>
      <c r="E20" s="30" t="s">
        <v>59</v>
      </c>
      <c r="F20" s="31"/>
      <c r="G20" s="8" t="s">
        <v>59</v>
      </c>
      <c r="H20" s="48">
        <v>1600000</v>
      </c>
      <c r="I20" s="30" t="s">
        <v>60</v>
      </c>
      <c r="J20" s="54">
        <v>1600000</v>
      </c>
      <c r="K20" s="32"/>
      <c r="L20" s="1" t="s">
        <v>61</v>
      </c>
      <c r="M20" s="8" t="s">
        <v>62</v>
      </c>
      <c r="N20" s="30"/>
      <c r="O20" s="30"/>
      <c r="P20" s="30"/>
      <c r="Q20" s="30"/>
      <c r="R20" s="30"/>
      <c r="S20" s="30"/>
      <c r="T20" s="30" t="s">
        <v>80</v>
      </c>
      <c r="U20" s="33"/>
      <c r="V20" s="1" t="s">
        <v>166</v>
      </c>
      <c r="W20" s="1" t="s">
        <v>167</v>
      </c>
      <c r="X20" s="30"/>
      <c r="Y20" s="30"/>
      <c r="Z20" s="30" t="s">
        <v>65</v>
      </c>
      <c r="AA20" s="30"/>
      <c r="AB20" s="30" t="s">
        <v>65</v>
      </c>
      <c r="AC20" s="30"/>
      <c r="AD20" s="30"/>
      <c r="AE20" s="30"/>
      <c r="AF20" s="30"/>
      <c r="AG20" s="30"/>
      <c r="AH20" s="30"/>
      <c r="AI20" s="30"/>
      <c r="AJ20" s="30"/>
      <c r="AK20" s="30"/>
      <c r="AL20" s="30" t="s">
        <v>65</v>
      </c>
      <c r="AM20" s="30"/>
      <c r="AN20" s="30"/>
      <c r="AO20" s="30"/>
      <c r="AP20" s="30"/>
      <c r="AQ20" s="34"/>
      <c r="AR20" s="30" t="s">
        <v>62</v>
      </c>
      <c r="AS20" s="30" t="s">
        <v>59</v>
      </c>
      <c r="AT20" s="30"/>
      <c r="AU20" s="30"/>
      <c r="AV20" s="30"/>
      <c r="AW20" s="30" t="s">
        <v>65</v>
      </c>
      <c r="AX20" s="30"/>
      <c r="AY20" s="30"/>
      <c r="AZ20" s="30"/>
      <c r="BA20" s="30" t="s">
        <v>74</v>
      </c>
      <c r="BB20" s="31"/>
      <c r="BC20" s="18"/>
    </row>
    <row r="21" spans="1:55" ht="37.1" customHeight="1" x14ac:dyDescent="0.25">
      <c r="A21" s="30" t="s">
        <v>148</v>
      </c>
      <c r="B21" s="1" t="s">
        <v>56</v>
      </c>
      <c r="C21" s="1" t="s">
        <v>168</v>
      </c>
      <c r="D21" s="30" t="s">
        <v>169</v>
      </c>
      <c r="E21" s="30" t="s">
        <v>59</v>
      </c>
      <c r="F21" s="31"/>
      <c r="G21" s="8" t="s">
        <v>59</v>
      </c>
      <c r="H21" s="48">
        <v>260000</v>
      </c>
      <c r="I21" s="30" t="s">
        <v>60</v>
      </c>
      <c r="J21" s="54">
        <v>260000</v>
      </c>
      <c r="K21" s="32"/>
      <c r="L21" s="1" t="s">
        <v>134</v>
      </c>
      <c r="M21" s="8" t="s">
        <v>62</v>
      </c>
      <c r="N21" s="30"/>
      <c r="O21" s="30"/>
      <c r="P21" s="30"/>
      <c r="Q21" s="30"/>
      <c r="R21" s="30"/>
      <c r="S21" s="30"/>
      <c r="T21" s="30" t="s">
        <v>80</v>
      </c>
      <c r="U21" s="33"/>
      <c r="V21" s="1" t="s">
        <v>170</v>
      </c>
      <c r="W21" s="1" t="s">
        <v>171</v>
      </c>
      <c r="X21" s="30"/>
      <c r="Y21" s="30" t="s">
        <v>65</v>
      </c>
      <c r="Z21" s="30"/>
      <c r="AA21" s="30"/>
      <c r="AB21" s="30"/>
      <c r="AC21" s="30"/>
      <c r="AD21" s="30"/>
      <c r="AE21" s="30"/>
      <c r="AF21" s="30" t="s">
        <v>65</v>
      </c>
      <c r="AG21" s="30"/>
      <c r="AH21" s="30" t="s">
        <v>65</v>
      </c>
      <c r="AI21" s="30"/>
      <c r="AJ21" s="30"/>
      <c r="AK21" s="30" t="s">
        <v>65</v>
      </c>
      <c r="AL21" s="30"/>
      <c r="AM21" s="30"/>
      <c r="AN21" s="30"/>
      <c r="AO21" s="30"/>
      <c r="AP21" s="30"/>
      <c r="AQ21" s="34"/>
      <c r="AR21" s="30" t="s">
        <v>62</v>
      </c>
      <c r="AS21" s="30" t="s">
        <v>59</v>
      </c>
      <c r="AT21" s="30"/>
      <c r="AU21" s="30"/>
      <c r="AV21" s="30"/>
      <c r="AW21" s="30" t="s">
        <v>65</v>
      </c>
      <c r="AX21" s="30"/>
      <c r="AY21" s="30"/>
      <c r="AZ21" s="30"/>
      <c r="BA21" s="30" t="s">
        <v>74</v>
      </c>
      <c r="BB21" s="31"/>
      <c r="BC21" s="18"/>
    </row>
    <row r="22" spans="1:55" ht="43.2" x14ac:dyDescent="0.25">
      <c r="A22" s="30" t="s">
        <v>148</v>
      </c>
      <c r="B22" s="1" t="s">
        <v>56</v>
      </c>
      <c r="C22" s="1" t="s">
        <v>172</v>
      </c>
      <c r="D22" s="30" t="s">
        <v>169</v>
      </c>
      <c r="E22" s="30" t="s">
        <v>59</v>
      </c>
      <c r="F22" s="31"/>
      <c r="G22" s="8" t="s">
        <v>101</v>
      </c>
      <c r="H22" s="48">
        <v>0</v>
      </c>
      <c r="I22" s="30" t="s">
        <v>173</v>
      </c>
      <c r="J22" s="54">
        <v>500000</v>
      </c>
      <c r="K22" s="32"/>
      <c r="L22" s="1" t="s">
        <v>123</v>
      </c>
      <c r="M22" s="8" t="s">
        <v>62</v>
      </c>
      <c r="N22" s="30"/>
      <c r="O22" s="30"/>
      <c r="P22" s="30"/>
      <c r="Q22" s="30"/>
      <c r="R22" s="30"/>
      <c r="S22" s="30"/>
      <c r="T22" s="30" t="s">
        <v>80</v>
      </c>
      <c r="U22" s="33"/>
      <c r="V22" s="1" t="s">
        <v>174</v>
      </c>
      <c r="W22" s="1" t="s">
        <v>175</v>
      </c>
      <c r="X22" s="30"/>
      <c r="Y22" s="30" t="s">
        <v>65</v>
      </c>
      <c r="Z22" s="30"/>
      <c r="AA22" s="30"/>
      <c r="AB22" s="30" t="s">
        <v>65</v>
      </c>
      <c r="AC22" s="30"/>
      <c r="AD22" s="30"/>
      <c r="AE22" s="30" t="s">
        <v>65</v>
      </c>
      <c r="AF22" s="30"/>
      <c r="AG22" s="30"/>
      <c r="AH22" s="30"/>
      <c r="AI22" s="30"/>
      <c r="AJ22" s="30"/>
      <c r="AK22" s="30" t="s">
        <v>65</v>
      </c>
      <c r="AL22" s="30"/>
      <c r="AM22" s="30" t="s">
        <v>65</v>
      </c>
      <c r="AN22" s="30"/>
      <c r="AO22" s="30"/>
      <c r="AP22" s="30"/>
      <c r="AQ22" s="34"/>
      <c r="AR22" s="30" t="s">
        <v>62</v>
      </c>
      <c r="AS22" s="30" t="s">
        <v>59</v>
      </c>
      <c r="AT22" s="30"/>
      <c r="AU22" s="30"/>
      <c r="AV22" s="30"/>
      <c r="AW22" s="30" t="s">
        <v>65</v>
      </c>
      <c r="AX22" s="30"/>
      <c r="AY22" s="30"/>
      <c r="AZ22" s="30"/>
      <c r="BA22" s="30" t="s">
        <v>74</v>
      </c>
      <c r="BB22" s="31"/>
      <c r="BC22" s="18"/>
    </row>
    <row r="23" spans="1:55" ht="43.2" x14ac:dyDescent="0.25">
      <c r="A23" s="30" t="s">
        <v>176</v>
      </c>
      <c r="B23" s="1" t="s">
        <v>68</v>
      </c>
      <c r="C23" s="1" t="s">
        <v>177</v>
      </c>
      <c r="D23" s="30" t="s">
        <v>178</v>
      </c>
      <c r="E23" s="30" t="s">
        <v>59</v>
      </c>
      <c r="F23" s="31"/>
      <c r="G23" s="8" t="s">
        <v>59</v>
      </c>
      <c r="H23" s="48">
        <v>350000</v>
      </c>
      <c r="I23" s="30" t="s">
        <v>60</v>
      </c>
      <c r="J23" s="54">
        <v>0</v>
      </c>
      <c r="K23" s="32"/>
      <c r="L23" s="1" t="s">
        <v>123</v>
      </c>
      <c r="M23" s="8" t="s">
        <v>62</v>
      </c>
      <c r="N23" s="30"/>
      <c r="O23" s="30"/>
      <c r="P23" s="30"/>
      <c r="Q23" s="30"/>
      <c r="R23" s="30"/>
      <c r="S23" s="30"/>
      <c r="T23" s="30"/>
      <c r="U23" s="33"/>
      <c r="V23" s="1" t="s">
        <v>179</v>
      </c>
      <c r="W23" s="1" t="s">
        <v>180</v>
      </c>
      <c r="X23" s="30"/>
      <c r="Y23" s="30"/>
      <c r="Z23" s="30" t="s">
        <v>83</v>
      </c>
      <c r="AA23" s="30"/>
      <c r="AB23" s="30" t="s">
        <v>83</v>
      </c>
      <c r="AC23" s="30"/>
      <c r="AD23" s="30"/>
      <c r="AE23" s="30"/>
      <c r="AF23" s="30" t="s">
        <v>83</v>
      </c>
      <c r="AG23" s="30"/>
      <c r="AH23" s="30"/>
      <c r="AI23" s="30"/>
      <c r="AJ23" s="30"/>
      <c r="AK23" s="30"/>
      <c r="AL23" s="30" t="s">
        <v>83</v>
      </c>
      <c r="AM23" s="30"/>
      <c r="AN23" s="30"/>
      <c r="AO23" s="30"/>
      <c r="AP23" s="30"/>
      <c r="AQ23" s="34"/>
      <c r="AR23" s="30" t="s">
        <v>62</v>
      </c>
      <c r="AS23" s="30" t="s">
        <v>59</v>
      </c>
      <c r="AT23" s="30"/>
      <c r="AU23" s="30"/>
      <c r="AV23" s="30"/>
      <c r="AW23" s="30"/>
      <c r="AX23" s="30"/>
      <c r="AY23" s="30"/>
      <c r="AZ23" s="30"/>
      <c r="BA23" s="30" t="s">
        <v>74</v>
      </c>
      <c r="BB23" s="31"/>
      <c r="BC23" s="18"/>
    </row>
    <row r="24" spans="1:55" ht="57.6" x14ac:dyDescent="0.25">
      <c r="A24" s="30" t="s">
        <v>176</v>
      </c>
      <c r="B24" s="1" t="s">
        <v>68</v>
      </c>
      <c r="C24" s="1" t="s">
        <v>181</v>
      </c>
      <c r="D24" s="30" t="s">
        <v>182</v>
      </c>
      <c r="E24" s="30" t="s">
        <v>59</v>
      </c>
      <c r="F24" s="31"/>
      <c r="G24" s="8" t="s">
        <v>59</v>
      </c>
      <c r="H24" s="48">
        <v>600000</v>
      </c>
      <c r="I24" s="30" t="s">
        <v>60</v>
      </c>
      <c r="J24" s="54">
        <v>600000</v>
      </c>
      <c r="K24" s="32"/>
      <c r="L24" s="1" t="s">
        <v>61</v>
      </c>
      <c r="M24" s="8" t="s">
        <v>62</v>
      </c>
      <c r="N24" s="30"/>
      <c r="O24" s="30"/>
      <c r="P24" s="30"/>
      <c r="Q24" s="30"/>
      <c r="R24" s="30"/>
      <c r="S24" s="30"/>
      <c r="T24" s="30"/>
      <c r="U24" s="33"/>
      <c r="V24" s="1" t="s">
        <v>183</v>
      </c>
      <c r="W24" s="1" t="s">
        <v>184</v>
      </c>
      <c r="X24" s="30"/>
      <c r="Y24" s="30" t="s">
        <v>83</v>
      </c>
      <c r="Z24" s="30"/>
      <c r="AA24" s="30"/>
      <c r="AB24" s="30" t="s">
        <v>83</v>
      </c>
      <c r="AC24" s="30"/>
      <c r="AD24" s="30"/>
      <c r="AE24" s="30" t="s">
        <v>83</v>
      </c>
      <c r="AF24" s="30"/>
      <c r="AG24" s="30"/>
      <c r="AH24" s="30"/>
      <c r="AI24" s="30"/>
      <c r="AJ24" s="30"/>
      <c r="AK24" s="30"/>
      <c r="AL24" s="30" t="s">
        <v>83</v>
      </c>
      <c r="AM24" s="30"/>
      <c r="AN24" s="30"/>
      <c r="AO24" s="30" t="s">
        <v>83</v>
      </c>
      <c r="AP24" s="30"/>
      <c r="AQ24" s="34"/>
      <c r="AR24" s="30" t="s">
        <v>62</v>
      </c>
      <c r="AS24" s="30" t="s">
        <v>62</v>
      </c>
      <c r="AT24" s="30"/>
      <c r="AU24" s="30"/>
      <c r="AV24" s="30"/>
      <c r="AW24" s="30"/>
      <c r="AX24" s="30"/>
      <c r="AY24" s="30"/>
      <c r="AZ24" s="30"/>
      <c r="BA24" s="30" t="s">
        <v>74</v>
      </c>
      <c r="BB24" s="31"/>
      <c r="BC24" s="18"/>
    </row>
    <row r="25" spans="1:55" ht="43.2" x14ac:dyDescent="0.25">
      <c r="A25" s="30" t="s">
        <v>176</v>
      </c>
      <c r="B25" s="1" t="s">
        <v>68</v>
      </c>
      <c r="C25" s="1" t="s">
        <v>185</v>
      </c>
      <c r="D25" s="30" t="s">
        <v>186</v>
      </c>
      <c r="E25" s="30" t="s">
        <v>59</v>
      </c>
      <c r="F25" s="31"/>
      <c r="G25" s="8" t="s">
        <v>59</v>
      </c>
      <c r="H25" s="48">
        <v>3000000</v>
      </c>
      <c r="I25" s="30" t="s">
        <v>60</v>
      </c>
      <c r="J25" s="54">
        <v>3000000</v>
      </c>
      <c r="K25" s="32"/>
      <c r="L25" s="1" t="s">
        <v>61</v>
      </c>
      <c r="M25" s="8" t="s">
        <v>62</v>
      </c>
      <c r="N25" s="30"/>
      <c r="O25" s="30"/>
      <c r="P25" s="30"/>
      <c r="Q25" s="30"/>
      <c r="R25" s="30"/>
      <c r="S25" s="30"/>
      <c r="T25" s="30"/>
      <c r="U25" s="33"/>
      <c r="V25" s="1" t="s">
        <v>187</v>
      </c>
      <c r="W25" s="1" t="s">
        <v>188</v>
      </c>
      <c r="X25" s="30"/>
      <c r="Y25" s="30" t="s">
        <v>83</v>
      </c>
      <c r="Z25" s="30" t="s">
        <v>83</v>
      </c>
      <c r="AA25" s="30"/>
      <c r="AB25" s="30"/>
      <c r="AC25" s="30"/>
      <c r="AD25" s="30" t="s">
        <v>83</v>
      </c>
      <c r="AE25" s="30"/>
      <c r="AF25" s="30"/>
      <c r="AG25" s="30"/>
      <c r="AH25" s="30"/>
      <c r="AI25" s="30"/>
      <c r="AJ25" s="30"/>
      <c r="AK25" s="30" t="s">
        <v>83</v>
      </c>
      <c r="AL25" s="30"/>
      <c r="AM25" s="30"/>
      <c r="AN25" s="30"/>
      <c r="AO25" s="30" t="s">
        <v>83</v>
      </c>
      <c r="AP25" s="30"/>
      <c r="AQ25" s="34"/>
      <c r="AR25" s="30" t="s">
        <v>62</v>
      </c>
      <c r="AS25" s="30" t="s">
        <v>62</v>
      </c>
      <c r="AT25" s="30"/>
      <c r="AU25" s="30"/>
      <c r="AV25" s="30"/>
      <c r="AW25" s="30"/>
      <c r="AX25" s="30"/>
      <c r="AY25" s="30"/>
      <c r="AZ25" s="30"/>
      <c r="BA25" s="30" t="s">
        <v>74</v>
      </c>
      <c r="BB25" s="31"/>
      <c r="BC25" s="18"/>
    </row>
    <row r="26" spans="1:55" ht="28.8" x14ac:dyDescent="0.25">
      <c r="A26" s="30" t="s">
        <v>176</v>
      </c>
      <c r="B26" s="1" t="s">
        <v>68</v>
      </c>
      <c r="C26" s="1" t="s">
        <v>189</v>
      </c>
      <c r="D26" s="30" t="s">
        <v>190</v>
      </c>
      <c r="E26" s="30" t="s">
        <v>59</v>
      </c>
      <c r="F26" s="31"/>
      <c r="G26" s="8" t="s">
        <v>59</v>
      </c>
      <c r="H26" s="48">
        <v>200000</v>
      </c>
      <c r="I26" s="30" t="s">
        <v>60</v>
      </c>
      <c r="J26" s="54">
        <v>200000</v>
      </c>
      <c r="K26" s="32"/>
      <c r="L26" s="1" t="s">
        <v>61</v>
      </c>
      <c r="M26" s="8" t="s">
        <v>62</v>
      </c>
      <c r="N26" s="30"/>
      <c r="O26" s="30"/>
      <c r="P26" s="30"/>
      <c r="Q26" s="30"/>
      <c r="R26" s="30"/>
      <c r="S26" s="30"/>
      <c r="T26" s="30"/>
      <c r="U26" s="33"/>
      <c r="V26" s="1" t="s">
        <v>191</v>
      </c>
      <c r="W26" s="1" t="s">
        <v>192</v>
      </c>
      <c r="X26" s="30"/>
      <c r="Y26" s="30" t="s">
        <v>83</v>
      </c>
      <c r="Z26" s="30" t="s">
        <v>83</v>
      </c>
      <c r="AA26" s="30" t="s">
        <v>83</v>
      </c>
      <c r="AB26" s="30"/>
      <c r="AC26" s="30"/>
      <c r="AD26" s="30"/>
      <c r="AE26" s="30"/>
      <c r="AF26" s="30"/>
      <c r="AG26" s="30"/>
      <c r="AH26" s="30"/>
      <c r="AI26" s="30"/>
      <c r="AJ26" s="30"/>
      <c r="AK26" s="30" t="s">
        <v>83</v>
      </c>
      <c r="AL26" s="30" t="s">
        <v>83</v>
      </c>
      <c r="AM26" s="30"/>
      <c r="AN26" s="30"/>
      <c r="AO26" s="30"/>
      <c r="AP26" s="30"/>
      <c r="AQ26" s="34"/>
      <c r="AR26" s="30" t="s">
        <v>62</v>
      </c>
      <c r="AS26" s="30" t="s">
        <v>59</v>
      </c>
      <c r="AT26" s="30"/>
      <c r="AU26" s="30"/>
      <c r="AV26" s="30"/>
      <c r="AW26" s="30"/>
      <c r="AX26" s="30"/>
      <c r="AY26" s="30"/>
      <c r="AZ26" s="30"/>
      <c r="BA26" s="30" t="s">
        <v>74</v>
      </c>
      <c r="BB26" s="31"/>
      <c r="BC26" s="18"/>
    </row>
    <row r="27" spans="1:55" ht="28.8" x14ac:dyDescent="0.25">
      <c r="A27" s="30" t="s">
        <v>176</v>
      </c>
      <c r="B27" s="1" t="s">
        <v>68</v>
      </c>
      <c r="C27" s="1" t="s">
        <v>193</v>
      </c>
      <c r="D27" s="30" t="s">
        <v>194</v>
      </c>
      <c r="E27" s="30" t="s">
        <v>59</v>
      </c>
      <c r="F27" s="31"/>
      <c r="G27" s="8" t="s">
        <v>59</v>
      </c>
      <c r="H27" s="48">
        <v>0</v>
      </c>
      <c r="I27" s="30" t="s">
        <v>173</v>
      </c>
      <c r="J27" s="54">
        <v>0</v>
      </c>
      <c r="K27" s="32"/>
      <c r="L27" s="1" t="s">
        <v>88</v>
      </c>
      <c r="M27" s="8" t="s">
        <v>62</v>
      </c>
      <c r="N27" s="30"/>
      <c r="O27" s="30"/>
      <c r="P27" s="30"/>
      <c r="Q27" s="30"/>
      <c r="R27" s="30"/>
      <c r="S27" s="30"/>
      <c r="T27" s="30"/>
      <c r="U27" s="33"/>
      <c r="V27" s="1" t="s">
        <v>195</v>
      </c>
      <c r="W27" s="1" t="s">
        <v>180</v>
      </c>
      <c r="X27" s="30"/>
      <c r="Y27" s="30"/>
      <c r="Z27" s="30" t="s">
        <v>83</v>
      </c>
      <c r="AA27" s="30"/>
      <c r="AB27" s="30" t="s">
        <v>83</v>
      </c>
      <c r="AC27" s="30"/>
      <c r="AD27" s="30"/>
      <c r="AE27" s="30" t="s">
        <v>83</v>
      </c>
      <c r="AF27" s="30"/>
      <c r="AG27" s="30"/>
      <c r="AH27" s="30"/>
      <c r="AI27" s="30"/>
      <c r="AJ27" s="30"/>
      <c r="AK27" s="30"/>
      <c r="AL27" s="30" t="s">
        <v>83</v>
      </c>
      <c r="AM27" s="30"/>
      <c r="AN27" s="30"/>
      <c r="AO27" s="30"/>
      <c r="AP27" s="30"/>
      <c r="AQ27" s="34"/>
      <c r="AR27" s="30" t="s">
        <v>62</v>
      </c>
      <c r="AS27" s="30" t="s">
        <v>62</v>
      </c>
      <c r="AT27" s="30"/>
      <c r="AU27" s="30"/>
      <c r="AV27" s="30"/>
      <c r="AW27" s="30"/>
      <c r="AX27" s="30"/>
      <c r="AY27" s="30"/>
      <c r="AZ27" s="30"/>
      <c r="BA27" s="30" t="s">
        <v>66</v>
      </c>
      <c r="BB27" s="31"/>
      <c r="BC27" s="18"/>
    </row>
    <row r="28" spans="1:55" ht="28.8" x14ac:dyDescent="0.25">
      <c r="A28" s="30" t="s">
        <v>176</v>
      </c>
      <c r="B28" s="1" t="s">
        <v>68</v>
      </c>
      <c r="C28" s="1" t="s">
        <v>196</v>
      </c>
      <c r="D28" s="30" t="s">
        <v>178</v>
      </c>
      <c r="E28" s="30" t="s">
        <v>59</v>
      </c>
      <c r="F28" s="31"/>
      <c r="G28" s="8" t="s">
        <v>59</v>
      </c>
      <c r="H28" s="48">
        <v>0</v>
      </c>
      <c r="I28" s="30" t="s">
        <v>173</v>
      </c>
      <c r="J28" s="54">
        <v>0</v>
      </c>
      <c r="K28" s="32"/>
      <c r="L28" s="1" t="s">
        <v>88</v>
      </c>
      <c r="M28" s="8" t="s">
        <v>62</v>
      </c>
      <c r="N28" s="30"/>
      <c r="O28" s="30"/>
      <c r="P28" s="30"/>
      <c r="Q28" s="30"/>
      <c r="R28" s="30"/>
      <c r="S28" s="30"/>
      <c r="T28" s="30"/>
      <c r="U28" s="33"/>
      <c r="V28" s="1" t="s">
        <v>197</v>
      </c>
      <c r="W28" s="1" t="s">
        <v>180</v>
      </c>
      <c r="X28" s="30"/>
      <c r="Y28" s="30"/>
      <c r="Z28" s="30" t="s">
        <v>83</v>
      </c>
      <c r="AA28" s="30"/>
      <c r="AB28" s="30" t="s">
        <v>83</v>
      </c>
      <c r="AC28" s="30"/>
      <c r="AD28" s="30"/>
      <c r="AE28" s="30" t="s">
        <v>83</v>
      </c>
      <c r="AF28" s="30"/>
      <c r="AG28" s="30"/>
      <c r="AH28" s="30"/>
      <c r="AI28" s="30"/>
      <c r="AJ28" s="30"/>
      <c r="AK28" s="30"/>
      <c r="AL28" s="30" t="s">
        <v>83</v>
      </c>
      <c r="AM28" s="30"/>
      <c r="AN28" s="30"/>
      <c r="AO28" s="30" t="s">
        <v>83</v>
      </c>
      <c r="AP28" s="30"/>
      <c r="AQ28" s="34"/>
      <c r="AR28" s="30" t="s">
        <v>62</v>
      </c>
      <c r="AS28" s="30" t="s">
        <v>59</v>
      </c>
      <c r="AT28" s="30"/>
      <c r="AU28" s="30"/>
      <c r="AV28" s="30"/>
      <c r="AW28" s="30"/>
      <c r="AX28" s="30"/>
      <c r="AY28" s="30"/>
      <c r="AZ28" s="30"/>
      <c r="BA28" s="30" t="s">
        <v>74</v>
      </c>
      <c r="BB28" s="31"/>
      <c r="BC28" s="18"/>
    </row>
    <row r="29" spans="1:55" ht="28.8" x14ac:dyDescent="0.25">
      <c r="A29" s="30" t="s">
        <v>176</v>
      </c>
      <c r="B29" s="1" t="s">
        <v>68</v>
      </c>
      <c r="C29" s="1" t="s">
        <v>198</v>
      </c>
      <c r="D29" s="30" t="s">
        <v>178</v>
      </c>
      <c r="E29" s="30" t="s">
        <v>59</v>
      </c>
      <c r="F29" s="31"/>
      <c r="G29" s="8" t="s">
        <v>59</v>
      </c>
      <c r="H29" s="48">
        <v>0</v>
      </c>
      <c r="I29" s="30" t="s">
        <v>173</v>
      </c>
      <c r="J29" s="54">
        <v>0</v>
      </c>
      <c r="K29" s="32"/>
      <c r="L29" s="1" t="s">
        <v>127</v>
      </c>
      <c r="M29" s="8" t="s">
        <v>62</v>
      </c>
      <c r="N29" s="30"/>
      <c r="O29" s="30"/>
      <c r="P29" s="30"/>
      <c r="Q29" s="30"/>
      <c r="R29" s="30"/>
      <c r="S29" s="30"/>
      <c r="T29" s="30"/>
      <c r="U29" s="33"/>
      <c r="V29" s="1" t="s">
        <v>199</v>
      </c>
      <c r="W29" s="1" t="s">
        <v>200</v>
      </c>
      <c r="X29" s="30"/>
      <c r="Y29" s="30"/>
      <c r="Z29" s="30" t="s">
        <v>83</v>
      </c>
      <c r="AA29" s="30"/>
      <c r="AB29" s="30" t="s">
        <v>83</v>
      </c>
      <c r="AC29" s="30"/>
      <c r="AD29" s="30" t="s">
        <v>83</v>
      </c>
      <c r="AE29" s="30"/>
      <c r="AF29" s="30"/>
      <c r="AG29" s="30"/>
      <c r="AH29" s="30"/>
      <c r="AI29" s="30"/>
      <c r="AJ29" s="30"/>
      <c r="AK29" s="30" t="s">
        <v>83</v>
      </c>
      <c r="AL29" s="30" t="s">
        <v>83</v>
      </c>
      <c r="AM29" s="30"/>
      <c r="AN29" s="30"/>
      <c r="AO29" s="30"/>
      <c r="AP29" s="30"/>
      <c r="AQ29" s="34"/>
      <c r="AR29" s="30" t="s">
        <v>116</v>
      </c>
      <c r="AS29" s="30" t="s">
        <v>116</v>
      </c>
      <c r="AT29" s="30"/>
      <c r="AU29" s="30"/>
      <c r="AV29" s="30"/>
      <c r="AW29" s="30"/>
      <c r="AX29" s="30"/>
      <c r="AY29" s="30"/>
      <c r="AZ29" s="30"/>
      <c r="BA29" s="30" t="s">
        <v>66</v>
      </c>
      <c r="BB29" s="31"/>
      <c r="BC29" s="18"/>
    </row>
    <row r="30" spans="1:55" ht="28.8" x14ac:dyDescent="0.25">
      <c r="A30" s="30" t="s">
        <v>176</v>
      </c>
      <c r="B30" s="1" t="s">
        <v>68</v>
      </c>
      <c r="C30" s="1" t="s">
        <v>201</v>
      </c>
      <c r="D30" s="30" t="s">
        <v>178</v>
      </c>
      <c r="E30" s="30" t="s">
        <v>59</v>
      </c>
      <c r="F30" s="31"/>
      <c r="G30" s="8" t="s">
        <v>62</v>
      </c>
      <c r="H30" s="48">
        <v>0</v>
      </c>
      <c r="I30" s="30" t="s">
        <v>173</v>
      </c>
      <c r="J30" s="54">
        <v>0</v>
      </c>
      <c r="K30" s="32"/>
      <c r="L30" s="1" t="s">
        <v>127</v>
      </c>
      <c r="M30" s="8" t="s">
        <v>161</v>
      </c>
      <c r="N30" s="30"/>
      <c r="O30" s="30"/>
      <c r="P30" s="30"/>
      <c r="Q30" s="30"/>
      <c r="R30" s="30"/>
      <c r="S30" s="30"/>
      <c r="T30" s="30"/>
      <c r="U30" s="33"/>
      <c r="V30" s="1" t="s">
        <v>202</v>
      </c>
      <c r="W30" s="1" t="s">
        <v>201</v>
      </c>
      <c r="X30" s="30"/>
      <c r="Y30" s="30" t="s">
        <v>83</v>
      </c>
      <c r="Z30" s="30" t="s">
        <v>83</v>
      </c>
      <c r="AA30" s="30"/>
      <c r="AB30" s="30"/>
      <c r="AC30" s="30"/>
      <c r="AD30" s="30" t="s">
        <v>83</v>
      </c>
      <c r="AE30" s="30"/>
      <c r="AF30" s="30"/>
      <c r="AG30" s="30"/>
      <c r="AH30" s="30"/>
      <c r="AI30" s="30"/>
      <c r="AJ30" s="30"/>
      <c r="AK30" s="30" t="s">
        <v>83</v>
      </c>
      <c r="AL30" s="30"/>
      <c r="AM30" s="30"/>
      <c r="AN30" s="30"/>
      <c r="AO30" s="30" t="s">
        <v>83</v>
      </c>
      <c r="AP30" s="30"/>
      <c r="AQ30" s="34"/>
      <c r="AR30" s="30" t="s">
        <v>62</v>
      </c>
      <c r="AS30" s="30" t="s">
        <v>116</v>
      </c>
      <c r="AT30" s="30"/>
      <c r="AU30" s="30"/>
      <c r="AV30" s="30"/>
      <c r="AW30" s="30"/>
      <c r="AX30" s="30"/>
      <c r="AY30" s="30"/>
      <c r="AZ30" s="30"/>
      <c r="BA30" s="30" t="s">
        <v>74</v>
      </c>
      <c r="BB30" s="31"/>
      <c r="BC30" s="18"/>
    </row>
    <row r="31" spans="1:55" ht="43.2" x14ac:dyDescent="0.25">
      <c r="A31" s="30" t="s">
        <v>176</v>
      </c>
      <c r="B31" s="1" t="s">
        <v>68</v>
      </c>
      <c r="C31" s="1" t="s">
        <v>203</v>
      </c>
      <c r="D31" s="30" t="s">
        <v>204</v>
      </c>
      <c r="E31" s="30" t="s">
        <v>59</v>
      </c>
      <c r="F31" s="31"/>
      <c r="G31" s="8" t="s">
        <v>59</v>
      </c>
      <c r="H31" s="48">
        <v>6000000</v>
      </c>
      <c r="I31" s="30" t="s">
        <v>60</v>
      </c>
      <c r="J31" s="54">
        <v>1500000</v>
      </c>
      <c r="K31" s="32"/>
      <c r="L31" s="1" t="s">
        <v>88</v>
      </c>
      <c r="M31" s="8" t="s">
        <v>59</v>
      </c>
      <c r="N31" s="30"/>
      <c r="O31" s="30" t="s">
        <v>83</v>
      </c>
      <c r="P31" s="30"/>
      <c r="Q31" s="30"/>
      <c r="R31" s="30"/>
      <c r="S31" s="30"/>
      <c r="T31" s="30"/>
      <c r="U31" s="33"/>
      <c r="V31" s="1" t="s">
        <v>205</v>
      </c>
      <c r="W31" s="1" t="s">
        <v>206</v>
      </c>
      <c r="X31" s="30"/>
      <c r="Y31" s="30"/>
      <c r="Z31" s="30"/>
      <c r="AA31" s="30" t="s">
        <v>83</v>
      </c>
      <c r="AB31" s="30"/>
      <c r="AC31" s="30"/>
      <c r="AD31" s="30"/>
      <c r="AE31" s="30"/>
      <c r="AF31" s="30"/>
      <c r="AG31" s="30" t="s">
        <v>83</v>
      </c>
      <c r="AH31" s="30" t="s">
        <v>83</v>
      </c>
      <c r="AI31" s="30"/>
      <c r="AJ31" s="30"/>
      <c r="AK31" s="30"/>
      <c r="AL31" s="30"/>
      <c r="AM31" s="30"/>
      <c r="AN31" s="30"/>
      <c r="AO31" s="30" t="s">
        <v>83</v>
      </c>
      <c r="AP31" s="30"/>
      <c r="AQ31" s="34"/>
      <c r="AR31" s="30" t="s">
        <v>59</v>
      </c>
      <c r="AS31" s="30" t="s">
        <v>116</v>
      </c>
      <c r="AT31" s="30"/>
      <c r="AU31" s="30"/>
      <c r="AV31" s="30"/>
      <c r="AW31" s="30"/>
      <c r="AX31" s="30"/>
      <c r="AY31" s="30"/>
      <c r="AZ31" s="30"/>
      <c r="BA31" s="30" t="s">
        <v>66</v>
      </c>
      <c r="BB31" s="31"/>
      <c r="BC31" s="18"/>
    </row>
    <row r="32" spans="1:55" ht="28.8" x14ac:dyDescent="0.25">
      <c r="A32" s="30" t="s">
        <v>176</v>
      </c>
      <c r="B32" s="1" t="s">
        <v>68</v>
      </c>
      <c r="C32" s="1" t="s">
        <v>207</v>
      </c>
      <c r="D32" s="30" t="s">
        <v>186</v>
      </c>
      <c r="E32" s="30" t="s">
        <v>59</v>
      </c>
      <c r="F32" s="31"/>
      <c r="G32" s="8" t="s">
        <v>59</v>
      </c>
      <c r="H32" s="48">
        <v>5000000</v>
      </c>
      <c r="I32" s="30" t="s">
        <v>60</v>
      </c>
      <c r="J32" s="54">
        <v>1000000</v>
      </c>
      <c r="K32" s="32"/>
      <c r="L32" s="1" t="s">
        <v>88</v>
      </c>
      <c r="M32" s="8" t="s">
        <v>59</v>
      </c>
      <c r="N32" s="30"/>
      <c r="O32" s="30"/>
      <c r="P32" s="30"/>
      <c r="Q32" s="30"/>
      <c r="R32" s="30" t="s">
        <v>83</v>
      </c>
      <c r="S32" s="1"/>
      <c r="T32" s="30"/>
      <c r="U32" s="33"/>
      <c r="V32" s="1" t="s">
        <v>208</v>
      </c>
      <c r="W32" s="1" t="s">
        <v>209</v>
      </c>
      <c r="X32" s="30"/>
      <c r="Y32" s="30" t="s">
        <v>83</v>
      </c>
      <c r="Z32" s="30"/>
      <c r="AA32" s="30"/>
      <c r="AB32" s="30"/>
      <c r="AC32" s="30" t="s">
        <v>83</v>
      </c>
      <c r="AD32" s="30"/>
      <c r="AE32" s="30"/>
      <c r="AF32" s="30"/>
      <c r="AG32" s="30" t="s">
        <v>83</v>
      </c>
      <c r="AH32" s="30"/>
      <c r="AI32" s="1"/>
      <c r="AJ32" s="30"/>
      <c r="AK32" s="30"/>
      <c r="AL32" s="30"/>
      <c r="AM32" s="30" t="s">
        <v>83</v>
      </c>
      <c r="AN32" s="30" t="s">
        <v>83</v>
      </c>
      <c r="AO32" s="30"/>
      <c r="AP32" s="30"/>
      <c r="AQ32" s="34"/>
      <c r="AR32" s="30" t="s">
        <v>59</v>
      </c>
      <c r="AS32" s="30" t="s">
        <v>116</v>
      </c>
      <c r="AT32" s="30"/>
      <c r="AU32" s="30"/>
      <c r="AV32" s="30"/>
      <c r="AW32" s="30"/>
      <c r="AX32" s="30"/>
      <c r="AY32" s="30"/>
      <c r="AZ32" s="30"/>
      <c r="BA32" s="30" t="s">
        <v>66</v>
      </c>
      <c r="BB32" s="31"/>
      <c r="BC32" s="18"/>
    </row>
    <row r="33" spans="1:55" ht="28.8" x14ac:dyDescent="0.25">
      <c r="A33" s="30" t="s">
        <v>176</v>
      </c>
      <c r="B33" s="1" t="s">
        <v>68</v>
      </c>
      <c r="C33" s="1" t="s">
        <v>210</v>
      </c>
      <c r="D33" s="30" t="s">
        <v>186</v>
      </c>
      <c r="E33" s="30" t="s">
        <v>59</v>
      </c>
      <c r="F33" s="31"/>
      <c r="G33" s="8" t="s">
        <v>59</v>
      </c>
      <c r="H33" s="48">
        <v>250000</v>
      </c>
      <c r="I33" s="30" t="s">
        <v>60</v>
      </c>
      <c r="J33" s="54">
        <v>250000</v>
      </c>
      <c r="K33" s="32"/>
      <c r="L33" s="1" t="s">
        <v>88</v>
      </c>
      <c r="M33" s="8" t="s">
        <v>62</v>
      </c>
      <c r="N33" s="30"/>
      <c r="O33" s="30"/>
      <c r="P33" s="30"/>
      <c r="Q33" s="30"/>
      <c r="R33" s="30"/>
      <c r="S33" s="30"/>
      <c r="T33" s="30"/>
      <c r="U33" s="33"/>
      <c r="V33" s="1" t="s">
        <v>211</v>
      </c>
      <c r="W33" s="1" t="s">
        <v>212</v>
      </c>
      <c r="X33" s="30"/>
      <c r="Y33" s="30" t="s">
        <v>83</v>
      </c>
      <c r="Z33" s="30"/>
      <c r="AA33" s="30"/>
      <c r="AB33" s="30"/>
      <c r="AC33" s="30" t="s">
        <v>83</v>
      </c>
      <c r="AD33" s="30" t="s">
        <v>83</v>
      </c>
      <c r="AE33" s="30"/>
      <c r="AF33" s="30"/>
      <c r="AG33" s="30"/>
      <c r="AH33" s="30"/>
      <c r="AI33" s="30"/>
      <c r="AJ33" s="30"/>
      <c r="AK33" s="30" t="s">
        <v>83</v>
      </c>
      <c r="AL33" s="30"/>
      <c r="AM33" s="30"/>
      <c r="AN33" s="30" t="s">
        <v>83</v>
      </c>
      <c r="AO33" s="30"/>
      <c r="AP33" s="30"/>
      <c r="AQ33" s="34"/>
      <c r="AR33" s="30" t="s">
        <v>62</v>
      </c>
      <c r="AS33" s="30" t="s">
        <v>116</v>
      </c>
      <c r="AT33" s="30"/>
      <c r="AU33" s="30"/>
      <c r="AV33" s="30"/>
      <c r="AW33" s="30"/>
      <c r="AX33" s="30"/>
      <c r="AY33" s="30"/>
      <c r="AZ33" s="30"/>
      <c r="BA33" s="30" t="s">
        <v>66</v>
      </c>
      <c r="BB33" s="31"/>
      <c r="BC33" s="18"/>
    </row>
    <row r="34" spans="1:55" ht="28.8" x14ac:dyDescent="0.25">
      <c r="A34" s="30" t="s">
        <v>213</v>
      </c>
      <c r="B34" s="1" t="s">
        <v>68</v>
      </c>
      <c r="C34" s="1" t="s">
        <v>214</v>
      </c>
      <c r="D34" s="30" t="s">
        <v>215</v>
      </c>
      <c r="E34" s="30" t="s">
        <v>59</v>
      </c>
      <c r="F34" s="31"/>
      <c r="G34" s="8" t="s">
        <v>59</v>
      </c>
      <c r="H34" s="48">
        <v>1500000</v>
      </c>
      <c r="I34" s="30" t="s">
        <v>60</v>
      </c>
      <c r="J34" s="54">
        <v>1500000</v>
      </c>
      <c r="K34" s="32"/>
      <c r="L34" s="1" t="s">
        <v>61</v>
      </c>
      <c r="M34" s="8" t="s">
        <v>62</v>
      </c>
      <c r="N34" s="30"/>
      <c r="O34" s="30"/>
      <c r="P34" s="30"/>
      <c r="Q34" s="30"/>
      <c r="R34" s="30"/>
      <c r="S34" s="30"/>
      <c r="T34" s="30"/>
      <c r="U34" s="33"/>
      <c r="V34" s="1" t="s">
        <v>216</v>
      </c>
      <c r="W34" s="1" t="s">
        <v>217</v>
      </c>
      <c r="X34" s="30"/>
      <c r="Y34" s="30"/>
      <c r="Z34" s="30" t="s">
        <v>65</v>
      </c>
      <c r="AA34" s="30"/>
      <c r="AB34" s="30"/>
      <c r="AC34" s="30"/>
      <c r="AD34" s="30"/>
      <c r="AE34" s="30"/>
      <c r="AF34" s="30" t="s">
        <v>65</v>
      </c>
      <c r="AG34" s="30"/>
      <c r="AH34" s="30"/>
      <c r="AI34" s="30"/>
      <c r="AJ34" s="30"/>
      <c r="AK34" s="30"/>
      <c r="AL34" s="30" t="s">
        <v>65</v>
      </c>
      <c r="AM34" s="30" t="s">
        <v>65</v>
      </c>
      <c r="AN34" s="30"/>
      <c r="AO34" s="30"/>
      <c r="AP34" s="30"/>
      <c r="AQ34" s="34"/>
      <c r="AR34" s="30" t="s">
        <v>62</v>
      </c>
      <c r="AS34" s="30" t="s">
        <v>62</v>
      </c>
      <c r="AT34" s="30"/>
      <c r="AU34" s="30"/>
      <c r="AV34" s="30"/>
      <c r="AW34" s="30" t="s">
        <v>65</v>
      </c>
      <c r="AX34" s="30"/>
      <c r="AY34" s="1"/>
      <c r="AZ34" s="30"/>
      <c r="BA34" s="30" t="s">
        <v>74</v>
      </c>
      <c r="BB34" s="31"/>
      <c r="BC34" s="18"/>
    </row>
    <row r="35" spans="1:55" ht="43.2" x14ac:dyDescent="0.25">
      <c r="A35" s="30" t="s">
        <v>213</v>
      </c>
      <c r="B35" s="1" t="s">
        <v>68</v>
      </c>
      <c r="C35" s="1" t="s">
        <v>218</v>
      </c>
      <c r="D35" s="30" t="s">
        <v>215</v>
      </c>
      <c r="E35" s="30" t="s">
        <v>59</v>
      </c>
      <c r="F35" s="31"/>
      <c r="G35" s="8" t="s">
        <v>59</v>
      </c>
      <c r="H35" s="48">
        <v>2000000</v>
      </c>
      <c r="I35" s="30" t="s">
        <v>60</v>
      </c>
      <c r="J35" s="54">
        <v>2000000</v>
      </c>
      <c r="K35" s="32"/>
      <c r="L35" s="1" t="s">
        <v>61</v>
      </c>
      <c r="M35" s="8" t="s">
        <v>59</v>
      </c>
      <c r="N35" s="30"/>
      <c r="O35" s="30"/>
      <c r="P35" s="30" t="s">
        <v>65</v>
      </c>
      <c r="Q35" s="30"/>
      <c r="R35" s="30"/>
      <c r="S35" s="30"/>
      <c r="T35" s="30"/>
      <c r="U35" s="33"/>
      <c r="V35" s="1" t="s">
        <v>219</v>
      </c>
      <c r="W35" s="1" t="s">
        <v>220</v>
      </c>
      <c r="X35" s="30"/>
      <c r="Y35" s="30" t="s">
        <v>65</v>
      </c>
      <c r="Z35" s="30" t="s">
        <v>65</v>
      </c>
      <c r="AA35" s="30"/>
      <c r="AB35" s="30" t="s">
        <v>65</v>
      </c>
      <c r="AC35" s="30"/>
      <c r="AD35" s="30"/>
      <c r="AE35" s="30"/>
      <c r="AF35" s="30"/>
      <c r="AG35" s="30"/>
      <c r="AH35" s="30"/>
      <c r="AI35" s="30"/>
      <c r="AJ35" s="30"/>
      <c r="AK35" s="30"/>
      <c r="AL35" s="30" t="s">
        <v>65</v>
      </c>
      <c r="AM35" s="30" t="s">
        <v>65</v>
      </c>
      <c r="AN35" s="30"/>
      <c r="AO35" s="30"/>
      <c r="AP35" s="30"/>
      <c r="AQ35" s="34"/>
      <c r="AR35" s="30" t="s">
        <v>62</v>
      </c>
      <c r="AS35" s="30" t="s">
        <v>62</v>
      </c>
      <c r="AT35" s="30"/>
      <c r="AU35" s="30" t="s">
        <v>65</v>
      </c>
      <c r="AV35" s="30"/>
      <c r="AW35" s="30"/>
      <c r="AX35" s="30"/>
      <c r="AY35" s="30"/>
      <c r="AZ35" s="30"/>
      <c r="BA35" s="30" t="s">
        <v>74</v>
      </c>
      <c r="BB35" s="31"/>
      <c r="BC35" s="18"/>
    </row>
    <row r="36" spans="1:55" ht="72" x14ac:dyDescent="0.25">
      <c r="A36" s="30" t="s">
        <v>221</v>
      </c>
      <c r="B36" s="1" t="s">
        <v>222</v>
      </c>
      <c r="C36" s="1" t="s">
        <v>223</v>
      </c>
      <c r="D36" s="30" t="s">
        <v>224</v>
      </c>
      <c r="E36" s="30" t="s">
        <v>59</v>
      </c>
      <c r="F36" s="31"/>
      <c r="G36" s="8" t="s">
        <v>59</v>
      </c>
      <c r="H36" s="48">
        <v>80200000</v>
      </c>
      <c r="I36" s="30" t="s">
        <v>102</v>
      </c>
      <c r="J36" s="54">
        <v>29500000</v>
      </c>
      <c r="K36" s="32"/>
      <c r="L36" s="1" t="s">
        <v>61</v>
      </c>
      <c r="M36" s="8" t="s">
        <v>59</v>
      </c>
      <c r="N36" s="30"/>
      <c r="O36" s="30"/>
      <c r="P36" s="30"/>
      <c r="Q36" s="30"/>
      <c r="R36" s="30" t="s">
        <v>83</v>
      </c>
      <c r="S36" s="1"/>
      <c r="T36" s="30" t="s">
        <v>59</v>
      </c>
      <c r="U36" s="33"/>
      <c r="V36" s="1" t="s">
        <v>225</v>
      </c>
      <c r="W36" s="1" t="s">
        <v>226</v>
      </c>
      <c r="X36" s="30"/>
      <c r="Y36" s="30" t="s">
        <v>65</v>
      </c>
      <c r="Z36" s="30" t="s">
        <v>65</v>
      </c>
      <c r="AA36" s="30"/>
      <c r="AB36" s="30"/>
      <c r="AC36" s="30" t="s">
        <v>65</v>
      </c>
      <c r="AD36" s="30"/>
      <c r="AE36" s="30"/>
      <c r="AF36" s="30"/>
      <c r="AG36" s="30"/>
      <c r="AH36" s="30"/>
      <c r="AI36" s="1" t="s">
        <v>227</v>
      </c>
      <c r="AJ36" s="30"/>
      <c r="AK36" s="30" t="s">
        <v>65</v>
      </c>
      <c r="AL36" s="30"/>
      <c r="AM36" s="30"/>
      <c r="AN36" s="30" t="s">
        <v>65</v>
      </c>
      <c r="AO36" s="30"/>
      <c r="AP36" s="30"/>
      <c r="AQ36" s="34"/>
      <c r="AR36" s="30" t="s">
        <v>59</v>
      </c>
      <c r="AS36" s="30" t="s">
        <v>59</v>
      </c>
      <c r="AT36" s="30"/>
      <c r="AU36" s="30"/>
      <c r="AV36" s="30"/>
      <c r="AW36" s="30" t="s">
        <v>83</v>
      </c>
      <c r="AX36" s="30"/>
      <c r="AY36" s="30"/>
      <c r="AZ36" s="30"/>
      <c r="BA36" s="30" t="s">
        <v>91</v>
      </c>
      <c r="BB36" s="31"/>
      <c r="BC36" s="18"/>
    </row>
    <row r="37" spans="1:55" ht="57.6" x14ac:dyDescent="0.25">
      <c r="A37" s="30" t="s">
        <v>221</v>
      </c>
      <c r="B37" s="1" t="s">
        <v>222</v>
      </c>
      <c r="C37" s="1" t="s">
        <v>228</v>
      </c>
      <c r="D37" s="30" t="s">
        <v>229</v>
      </c>
      <c r="E37" s="30" t="s">
        <v>59</v>
      </c>
      <c r="F37" s="31"/>
      <c r="G37" s="8" t="s">
        <v>59</v>
      </c>
      <c r="H37" s="48">
        <v>38400000</v>
      </c>
      <c r="I37" s="30" t="s">
        <v>108</v>
      </c>
      <c r="J37" s="54">
        <v>6400000</v>
      </c>
      <c r="K37" s="32"/>
      <c r="L37" s="1" t="s">
        <v>61</v>
      </c>
      <c r="M37" s="8" t="s">
        <v>59</v>
      </c>
      <c r="N37" s="30"/>
      <c r="O37" s="30"/>
      <c r="P37" s="30"/>
      <c r="Q37" s="30" t="s">
        <v>83</v>
      </c>
      <c r="R37" s="30"/>
      <c r="S37" s="30"/>
      <c r="T37" s="30" t="s">
        <v>59</v>
      </c>
      <c r="U37" s="33"/>
      <c r="V37" s="1" t="s">
        <v>230</v>
      </c>
      <c r="W37" s="1" t="s">
        <v>231</v>
      </c>
      <c r="X37" s="30"/>
      <c r="Y37" s="30" t="s">
        <v>65</v>
      </c>
      <c r="Z37" s="30"/>
      <c r="AA37" s="30"/>
      <c r="AB37" s="30"/>
      <c r="AC37" s="30" t="s">
        <v>65</v>
      </c>
      <c r="AD37" s="30"/>
      <c r="AE37" s="30"/>
      <c r="AF37" s="30" t="s">
        <v>65</v>
      </c>
      <c r="AG37" s="30"/>
      <c r="AH37" s="30"/>
      <c r="AI37" s="30"/>
      <c r="AJ37" s="30"/>
      <c r="AK37" s="30" t="s">
        <v>65</v>
      </c>
      <c r="AL37" s="30"/>
      <c r="AM37" s="30"/>
      <c r="AN37" s="30" t="s">
        <v>65</v>
      </c>
      <c r="AO37" s="30"/>
      <c r="AP37" s="30"/>
      <c r="AQ37" s="34"/>
      <c r="AR37" s="30" t="s">
        <v>59</v>
      </c>
      <c r="AS37" s="30" t="s">
        <v>62</v>
      </c>
      <c r="AT37" s="30"/>
      <c r="AU37" s="30"/>
      <c r="AV37" s="30"/>
      <c r="AW37" s="30" t="s">
        <v>83</v>
      </c>
      <c r="AX37" s="30"/>
      <c r="AY37" s="30"/>
      <c r="AZ37" s="30"/>
      <c r="BA37" s="30" t="s">
        <v>91</v>
      </c>
      <c r="BB37" s="31"/>
      <c r="BC37" s="18"/>
    </row>
    <row r="38" spans="1:55" ht="43.2" x14ac:dyDescent="0.25">
      <c r="A38" s="30" t="s">
        <v>221</v>
      </c>
      <c r="B38" s="1" t="s">
        <v>222</v>
      </c>
      <c r="C38" s="1" t="s">
        <v>232</v>
      </c>
      <c r="D38" s="30" t="s">
        <v>233</v>
      </c>
      <c r="E38" s="30" t="s">
        <v>59</v>
      </c>
      <c r="F38" s="31"/>
      <c r="G38" s="8" t="s">
        <v>59</v>
      </c>
      <c r="H38" s="48">
        <v>6600000</v>
      </c>
      <c r="I38" s="30" t="s">
        <v>60</v>
      </c>
      <c r="J38" s="54">
        <v>3300000</v>
      </c>
      <c r="K38" s="32"/>
      <c r="L38" s="1" t="s">
        <v>61</v>
      </c>
      <c r="M38" s="8" t="s">
        <v>59</v>
      </c>
      <c r="N38" s="30"/>
      <c r="O38" s="30"/>
      <c r="P38" s="30"/>
      <c r="Q38" s="30"/>
      <c r="R38" s="30" t="s">
        <v>83</v>
      </c>
      <c r="S38" s="1"/>
      <c r="T38" s="30" t="s">
        <v>59</v>
      </c>
      <c r="U38" s="33"/>
      <c r="V38" s="1" t="s">
        <v>234</v>
      </c>
      <c r="W38" s="1" t="s">
        <v>235</v>
      </c>
      <c r="X38" s="30"/>
      <c r="Y38" s="30" t="s">
        <v>65</v>
      </c>
      <c r="Z38" s="30"/>
      <c r="AA38" s="30"/>
      <c r="AB38" s="30"/>
      <c r="AC38" s="30"/>
      <c r="AD38" s="30" t="s">
        <v>65</v>
      </c>
      <c r="AE38" s="30"/>
      <c r="AF38" s="30" t="s">
        <v>65</v>
      </c>
      <c r="AG38" s="30"/>
      <c r="AH38" s="30"/>
      <c r="AI38" s="1"/>
      <c r="AJ38" s="30"/>
      <c r="AK38" s="30"/>
      <c r="AL38" s="30"/>
      <c r="AM38" s="30" t="s">
        <v>65</v>
      </c>
      <c r="AN38" s="30" t="s">
        <v>65</v>
      </c>
      <c r="AO38" s="30"/>
      <c r="AP38" s="30"/>
      <c r="AQ38" s="34"/>
      <c r="AR38" s="30" t="s">
        <v>59</v>
      </c>
      <c r="AS38" s="30" t="s">
        <v>59</v>
      </c>
      <c r="AT38" s="30"/>
      <c r="AU38" s="30"/>
      <c r="AV38" s="30"/>
      <c r="AW38" s="30" t="s">
        <v>83</v>
      </c>
      <c r="AX38" s="30"/>
      <c r="AY38" s="30"/>
      <c r="AZ38" s="30"/>
      <c r="BA38" s="30" t="s">
        <v>66</v>
      </c>
      <c r="BB38" s="31"/>
      <c r="BC38" s="18"/>
    </row>
    <row r="39" spans="1:55" ht="43.2" x14ac:dyDescent="0.25">
      <c r="A39" s="30" t="s">
        <v>221</v>
      </c>
      <c r="B39" s="1" t="s">
        <v>222</v>
      </c>
      <c r="C39" s="1" t="s">
        <v>236</v>
      </c>
      <c r="D39" s="30" t="s">
        <v>237</v>
      </c>
      <c r="E39" s="30" t="s">
        <v>59</v>
      </c>
      <c r="F39" s="31"/>
      <c r="G39" s="8" t="s">
        <v>59</v>
      </c>
      <c r="H39" s="48">
        <v>12500000</v>
      </c>
      <c r="I39" s="30" t="s">
        <v>108</v>
      </c>
      <c r="J39" s="54">
        <v>10600000</v>
      </c>
      <c r="K39" s="32"/>
      <c r="L39" s="1" t="s">
        <v>61</v>
      </c>
      <c r="M39" s="8" t="s">
        <v>59</v>
      </c>
      <c r="N39" s="30"/>
      <c r="O39" s="30"/>
      <c r="P39" s="30"/>
      <c r="Q39" s="30"/>
      <c r="R39" s="30" t="s">
        <v>83</v>
      </c>
      <c r="S39" s="1"/>
      <c r="T39" s="30" t="s">
        <v>59</v>
      </c>
      <c r="U39" s="33"/>
      <c r="V39" s="1" t="s">
        <v>238</v>
      </c>
      <c r="W39" s="1" t="s">
        <v>239</v>
      </c>
      <c r="X39" s="30"/>
      <c r="Y39" s="30"/>
      <c r="Z39" s="30" t="s">
        <v>65</v>
      </c>
      <c r="AA39" s="30"/>
      <c r="AB39" s="30" t="s">
        <v>65</v>
      </c>
      <c r="AC39" s="30"/>
      <c r="AD39" s="30"/>
      <c r="AE39" s="30"/>
      <c r="AF39" s="30" t="s">
        <v>65</v>
      </c>
      <c r="AG39" s="30"/>
      <c r="AH39" s="30"/>
      <c r="AI39" s="1"/>
      <c r="AJ39" s="30"/>
      <c r="AK39" s="30" t="s">
        <v>65</v>
      </c>
      <c r="AL39" s="30"/>
      <c r="AM39" s="30"/>
      <c r="AN39" s="30" t="s">
        <v>65</v>
      </c>
      <c r="AO39" s="30"/>
      <c r="AP39" s="30"/>
      <c r="AQ39" s="34"/>
      <c r="AR39" s="30" t="s">
        <v>59</v>
      </c>
      <c r="AS39" s="30" t="s">
        <v>59</v>
      </c>
      <c r="AT39" s="30"/>
      <c r="AU39" s="30"/>
      <c r="AV39" s="30"/>
      <c r="AW39" s="30" t="s">
        <v>83</v>
      </c>
      <c r="AX39" s="30"/>
      <c r="AY39" s="30"/>
      <c r="AZ39" s="30"/>
      <c r="BA39" s="30" t="s">
        <v>66</v>
      </c>
      <c r="BB39" s="31"/>
      <c r="BC39" s="18" t="s">
        <v>240</v>
      </c>
    </row>
    <row r="40" spans="1:55" ht="72" x14ac:dyDescent="0.25">
      <c r="A40" s="30" t="s">
        <v>221</v>
      </c>
      <c r="B40" s="1" t="s">
        <v>222</v>
      </c>
      <c r="C40" s="1" t="s">
        <v>241</v>
      </c>
      <c r="D40" s="30" t="s">
        <v>242</v>
      </c>
      <c r="E40" s="30" t="s">
        <v>59</v>
      </c>
      <c r="F40" s="31"/>
      <c r="G40" s="8" t="s">
        <v>59</v>
      </c>
      <c r="H40" s="48">
        <v>22600000</v>
      </c>
      <c r="I40" s="30" t="s">
        <v>108</v>
      </c>
      <c r="J40" s="54">
        <v>9200000</v>
      </c>
      <c r="K40" s="32"/>
      <c r="L40" s="1" t="s">
        <v>61</v>
      </c>
      <c r="M40" s="8" t="s">
        <v>59</v>
      </c>
      <c r="N40" s="30"/>
      <c r="O40" s="30"/>
      <c r="P40" s="30"/>
      <c r="Q40" s="30"/>
      <c r="R40" s="30" t="s">
        <v>83</v>
      </c>
      <c r="S40" s="1"/>
      <c r="T40" s="30" t="s">
        <v>59</v>
      </c>
      <c r="U40" s="33"/>
      <c r="V40" s="1" t="s">
        <v>243</v>
      </c>
      <c r="W40" s="1" t="s">
        <v>244</v>
      </c>
      <c r="X40" s="30"/>
      <c r="Y40" s="30" t="s">
        <v>65</v>
      </c>
      <c r="Z40" s="30" t="s">
        <v>65</v>
      </c>
      <c r="AA40" s="30"/>
      <c r="AB40" s="30" t="s">
        <v>65</v>
      </c>
      <c r="AC40" s="30"/>
      <c r="AD40" s="30"/>
      <c r="AE40" s="30"/>
      <c r="AF40" s="30"/>
      <c r="AG40" s="30"/>
      <c r="AH40" s="30"/>
      <c r="AI40" s="1"/>
      <c r="AJ40" s="30"/>
      <c r="AK40" s="30"/>
      <c r="AL40" s="30" t="s">
        <v>65</v>
      </c>
      <c r="AM40" s="30"/>
      <c r="AN40" s="30" t="s">
        <v>65</v>
      </c>
      <c r="AO40" s="30"/>
      <c r="AP40" s="30"/>
      <c r="AQ40" s="34"/>
      <c r="AR40" s="30" t="s">
        <v>59</v>
      </c>
      <c r="AS40" s="30" t="s">
        <v>62</v>
      </c>
      <c r="AT40" s="30"/>
      <c r="AU40" s="30"/>
      <c r="AV40" s="30"/>
      <c r="AW40" s="30" t="s">
        <v>83</v>
      </c>
      <c r="AX40" s="30"/>
      <c r="AY40" s="30"/>
      <c r="AZ40" s="30"/>
      <c r="BA40" s="30" t="s">
        <v>66</v>
      </c>
      <c r="BB40" s="31"/>
      <c r="BC40" s="18"/>
    </row>
    <row r="41" spans="1:55" ht="43.2" x14ac:dyDescent="0.25">
      <c r="A41" s="30" t="s">
        <v>221</v>
      </c>
      <c r="B41" s="1" t="s">
        <v>222</v>
      </c>
      <c r="C41" s="1" t="s">
        <v>245</v>
      </c>
      <c r="D41" s="30" t="s">
        <v>246</v>
      </c>
      <c r="E41" s="30" t="s">
        <v>59</v>
      </c>
      <c r="F41" s="31"/>
      <c r="G41" s="8" t="s">
        <v>59</v>
      </c>
      <c r="H41" s="48">
        <v>16500000</v>
      </c>
      <c r="I41" s="30" t="s">
        <v>108</v>
      </c>
      <c r="J41" s="54">
        <v>10500000</v>
      </c>
      <c r="K41" s="32"/>
      <c r="L41" s="1" t="s">
        <v>61</v>
      </c>
      <c r="M41" s="8" t="s">
        <v>59</v>
      </c>
      <c r="N41" s="30"/>
      <c r="O41" s="30" t="s">
        <v>83</v>
      </c>
      <c r="P41" s="30"/>
      <c r="Q41" s="30"/>
      <c r="R41" s="30"/>
      <c r="S41" s="30"/>
      <c r="T41" s="30"/>
      <c r="U41" s="33"/>
      <c r="V41" s="1" t="s">
        <v>247</v>
      </c>
      <c r="W41" s="1" t="s">
        <v>248</v>
      </c>
      <c r="X41" s="30"/>
      <c r="Y41" s="30"/>
      <c r="Z41" s="30" t="s">
        <v>65</v>
      </c>
      <c r="AA41" s="30"/>
      <c r="AB41" s="30"/>
      <c r="AC41" s="30" t="s">
        <v>65</v>
      </c>
      <c r="AD41" s="30" t="s">
        <v>65</v>
      </c>
      <c r="AE41" s="30"/>
      <c r="AF41" s="30"/>
      <c r="AG41" s="30"/>
      <c r="AH41" s="30"/>
      <c r="AI41" s="30"/>
      <c r="AJ41" s="30"/>
      <c r="AK41" s="30" t="s">
        <v>65</v>
      </c>
      <c r="AL41" s="30"/>
      <c r="AM41" s="30" t="s">
        <v>65</v>
      </c>
      <c r="AN41" s="30"/>
      <c r="AO41" s="30"/>
      <c r="AP41" s="30"/>
      <c r="AQ41" s="34"/>
      <c r="AR41" s="30" t="s">
        <v>62</v>
      </c>
      <c r="AS41" s="30" t="s">
        <v>62</v>
      </c>
      <c r="AT41" s="30"/>
      <c r="AU41" s="30"/>
      <c r="AV41" s="30"/>
      <c r="AW41" s="30"/>
      <c r="AX41" s="30"/>
      <c r="AY41" s="30"/>
      <c r="AZ41" s="30" t="s">
        <v>83</v>
      </c>
      <c r="BA41" s="30" t="s">
        <v>74</v>
      </c>
      <c r="BB41" s="31"/>
      <c r="BC41" s="18"/>
    </row>
    <row r="42" spans="1:55" ht="43.2" x14ac:dyDescent="0.25">
      <c r="A42" s="30" t="s">
        <v>221</v>
      </c>
      <c r="B42" s="1" t="s">
        <v>222</v>
      </c>
      <c r="C42" s="1" t="s">
        <v>249</v>
      </c>
      <c r="D42" s="30" t="s">
        <v>250</v>
      </c>
      <c r="E42" s="30" t="s">
        <v>59</v>
      </c>
      <c r="F42" s="31"/>
      <c r="G42" s="8" t="s">
        <v>59</v>
      </c>
      <c r="H42" s="48">
        <v>6000000</v>
      </c>
      <c r="I42" s="30" t="s">
        <v>60</v>
      </c>
      <c r="J42" s="54">
        <v>3700000</v>
      </c>
      <c r="K42" s="32"/>
      <c r="L42" s="1" t="s">
        <v>61</v>
      </c>
      <c r="M42" s="8" t="s">
        <v>59</v>
      </c>
      <c r="N42" s="30"/>
      <c r="O42" s="30" t="s">
        <v>83</v>
      </c>
      <c r="P42" s="30"/>
      <c r="Q42" s="30"/>
      <c r="R42" s="30"/>
      <c r="S42" s="30"/>
      <c r="T42" s="30"/>
      <c r="U42" s="33"/>
      <c r="V42" s="1" t="s">
        <v>251</v>
      </c>
      <c r="W42" s="1" t="s">
        <v>252</v>
      </c>
      <c r="X42" s="30"/>
      <c r="Y42" s="30" t="s">
        <v>65</v>
      </c>
      <c r="Z42" s="30"/>
      <c r="AA42" s="30"/>
      <c r="AB42" s="30"/>
      <c r="AC42" s="30"/>
      <c r="AD42" s="30"/>
      <c r="AE42" s="30"/>
      <c r="AF42" s="30"/>
      <c r="AG42" s="30"/>
      <c r="AH42" s="30"/>
      <c r="AI42" s="30"/>
      <c r="AJ42" s="30"/>
      <c r="AK42" s="30" t="s">
        <v>65</v>
      </c>
      <c r="AL42" s="30" t="s">
        <v>65</v>
      </c>
      <c r="AM42" s="30"/>
      <c r="AN42" s="30"/>
      <c r="AO42" s="30"/>
      <c r="AP42" s="30"/>
      <c r="AQ42" s="34"/>
      <c r="AR42" s="30" t="s">
        <v>59</v>
      </c>
      <c r="AS42" s="30" t="s">
        <v>59</v>
      </c>
      <c r="AT42" s="30"/>
      <c r="AU42" s="30"/>
      <c r="AV42" s="30"/>
      <c r="AW42" s="30"/>
      <c r="AX42" s="30"/>
      <c r="AY42" s="30"/>
      <c r="AZ42" s="30" t="s">
        <v>83</v>
      </c>
      <c r="BA42" s="30" t="s">
        <v>74</v>
      </c>
      <c r="BB42" s="31"/>
      <c r="BC42" s="18"/>
    </row>
    <row r="43" spans="1:55" ht="57.6" x14ac:dyDescent="0.25">
      <c r="A43" s="30" t="s">
        <v>221</v>
      </c>
      <c r="B43" s="1" t="s">
        <v>222</v>
      </c>
      <c r="C43" s="1" t="s">
        <v>253</v>
      </c>
      <c r="D43" s="30" t="s">
        <v>246</v>
      </c>
      <c r="E43" s="30" t="s">
        <v>59</v>
      </c>
      <c r="F43" s="31"/>
      <c r="G43" s="8" t="s">
        <v>101</v>
      </c>
      <c r="H43" s="48">
        <v>0</v>
      </c>
      <c r="I43" s="30" t="s">
        <v>173</v>
      </c>
      <c r="J43" s="54">
        <v>3000000</v>
      </c>
      <c r="K43" s="32"/>
      <c r="L43" s="1" t="s">
        <v>88</v>
      </c>
      <c r="M43" s="8" t="s">
        <v>59</v>
      </c>
      <c r="N43" s="30"/>
      <c r="O43" s="30"/>
      <c r="P43" s="30" t="s">
        <v>83</v>
      </c>
      <c r="Q43" s="30"/>
      <c r="R43" s="30"/>
      <c r="S43" s="30"/>
      <c r="T43" s="30" t="s">
        <v>80</v>
      </c>
      <c r="U43" s="33"/>
      <c r="V43" s="1" t="s">
        <v>254</v>
      </c>
      <c r="W43" s="1" t="s">
        <v>255</v>
      </c>
      <c r="X43" s="30"/>
      <c r="Y43" s="30" t="s">
        <v>65</v>
      </c>
      <c r="Z43" s="30" t="s">
        <v>65</v>
      </c>
      <c r="AA43" s="30"/>
      <c r="AB43" s="30"/>
      <c r="AC43" s="30"/>
      <c r="AD43" s="30" t="s">
        <v>65</v>
      </c>
      <c r="AE43" s="30"/>
      <c r="AF43" s="30"/>
      <c r="AG43" s="30"/>
      <c r="AH43" s="30"/>
      <c r="AI43" s="30"/>
      <c r="AJ43" s="30"/>
      <c r="AK43" s="30" t="s">
        <v>65</v>
      </c>
      <c r="AL43" s="30"/>
      <c r="AM43" s="30" t="s">
        <v>65</v>
      </c>
      <c r="AN43" s="30"/>
      <c r="AO43" s="30"/>
      <c r="AP43" s="30"/>
      <c r="AQ43" s="34"/>
      <c r="AR43" s="30" t="s">
        <v>59</v>
      </c>
      <c r="AS43" s="30" t="s">
        <v>59</v>
      </c>
      <c r="AT43" s="30"/>
      <c r="AU43" s="30"/>
      <c r="AV43" s="30"/>
      <c r="AW43" s="30"/>
      <c r="AX43" s="30"/>
      <c r="AY43" s="30"/>
      <c r="AZ43" s="30" t="s">
        <v>83</v>
      </c>
      <c r="BA43" s="30" t="s">
        <v>91</v>
      </c>
      <c r="BB43" s="31"/>
      <c r="BC43" s="18"/>
    </row>
    <row r="44" spans="1:55" ht="28.8" x14ac:dyDescent="0.25">
      <c r="A44" s="30" t="s">
        <v>221</v>
      </c>
      <c r="B44" s="1" t="s">
        <v>222</v>
      </c>
      <c r="C44" s="1" t="s">
        <v>256</v>
      </c>
      <c r="D44" s="30" t="s">
        <v>257</v>
      </c>
      <c r="E44" s="30" t="s">
        <v>59</v>
      </c>
      <c r="F44" s="31"/>
      <c r="G44" s="8" t="s">
        <v>59</v>
      </c>
      <c r="H44" s="48">
        <v>300000</v>
      </c>
      <c r="I44" s="30" t="s">
        <v>60</v>
      </c>
      <c r="J44" s="54">
        <v>300000</v>
      </c>
      <c r="K44" s="32"/>
      <c r="L44" s="1" t="s">
        <v>88</v>
      </c>
      <c r="M44" s="8" t="s">
        <v>59</v>
      </c>
      <c r="N44" s="30"/>
      <c r="O44" s="30"/>
      <c r="P44" s="30"/>
      <c r="Q44" s="30"/>
      <c r="R44" s="30"/>
      <c r="S44" s="30" t="s">
        <v>65</v>
      </c>
      <c r="T44" s="30"/>
      <c r="U44" s="33"/>
      <c r="V44" s="1" t="s">
        <v>258</v>
      </c>
      <c r="W44" s="1" t="s">
        <v>259</v>
      </c>
      <c r="X44" s="30"/>
      <c r="Y44" s="30"/>
      <c r="Z44" s="30" t="s">
        <v>83</v>
      </c>
      <c r="AA44" s="30" t="s">
        <v>83</v>
      </c>
      <c r="AB44" s="30" t="s">
        <v>83</v>
      </c>
      <c r="AC44" s="30"/>
      <c r="AD44" s="30"/>
      <c r="AE44" s="30"/>
      <c r="AF44" s="30"/>
      <c r="AG44" s="30"/>
      <c r="AH44" s="30"/>
      <c r="AI44" s="30"/>
      <c r="AJ44" s="30"/>
      <c r="AK44" s="30"/>
      <c r="AL44" s="30" t="s">
        <v>65</v>
      </c>
      <c r="AM44" s="30" t="s">
        <v>65</v>
      </c>
      <c r="AN44" s="30"/>
      <c r="AO44" s="30"/>
      <c r="AP44" s="30"/>
      <c r="AQ44" s="34"/>
      <c r="AR44" s="30" t="s">
        <v>62</v>
      </c>
      <c r="AS44" s="30" t="s">
        <v>116</v>
      </c>
      <c r="AT44" s="30"/>
      <c r="AU44" s="30"/>
      <c r="AV44" s="30"/>
      <c r="AW44" s="30"/>
      <c r="AX44" s="30"/>
      <c r="AY44" s="30"/>
      <c r="AZ44" s="30" t="s">
        <v>83</v>
      </c>
      <c r="BA44" s="30" t="s">
        <v>74</v>
      </c>
      <c r="BB44" s="31"/>
      <c r="BC44" s="18"/>
    </row>
    <row r="45" spans="1:55" ht="115.2" x14ac:dyDescent="0.25">
      <c r="A45" s="30" t="s">
        <v>221</v>
      </c>
      <c r="B45" s="1" t="s">
        <v>222</v>
      </c>
      <c r="C45" s="1" t="s">
        <v>260</v>
      </c>
      <c r="D45" s="30" t="s">
        <v>261</v>
      </c>
      <c r="E45" s="30" t="s">
        <v>59</v>
      </c>
      <c r="F45" s="31"/>
      <c r="G45" s="8" t="s">
        <v>59</v>
      </c>
      <c r="H45" s="48">
        <v>4200000</v>
      </c>
      <c r="I45" s="30" t="s">
        <v>60</v>
      </c>
      <c r="J45" s="54">
        <v>1700000</v>
      </c>
      <c r="K45" s="32"/>
      <c r="L45" s="1" t="s">
        <v>61</v>
      </c>
      <c r="M45" s="8" t="s">
        <v>59</v>
      </c>
      <c r="N45" s="30"/>
      <c r="O45" s="30"/>
      <c r="P45" s="30"/>
      <c r="Q45" s="30"/>
      <c r="R45" s="30" t="s">
        <v>83</v>
      </c>
      <c r="S45" s="1"/>
      <c r="T45" s="30"/>
      <c r="U45" s="33"/>
      <c r="V45" s="1" t="s">
        <v>262</v>
      </c>
      <c r="W45" s="1" t="s">
        <v>263</v>
      </c>
      <c r="X45" s="30"/>
      <c r="Y45" s="30"/>
      <c r="Z45" s="30"/>
      <c r="AA45" s="30"/>
      <c r="AB45" s="30" t="s">
        <v>83</v>
      </c>
      <c r="AC45" s="30"/>
      <c r="AD45" s="30"/>
      <c r="AE45" s="30"/>
      <c r="AF45" s="30"/>
      <c r="AG45" s="30"/>
      <c r="AH45" s="30"/>
      <c r="AI45" s="1" t="s">
        <v>264</v>
      </c>
      <c r="AJ45" s="30"/>
      <c r="AK45" s="30" t="s">
        <v>83</v>
      </c>
      <c r="AL45" s="30"/>
      <c r="AM45" s="30" t="s">
        <v>83</v>
      </c>
      <c r="AN45" s="30"/>
      <c r="AO45" s="30"/>
      <c r="AP45" s="30"/>
      <c r="AQ45" s="34"/>
      <c r="AR45" s="30" t="s">
        <v>265</v>
      </c>
      <c r="AS45" s="30" t="s">
        <v>265</v>
      </c>
      <c r="AT45" s="30"/>
      <c r="AU45" s="30"/>
      <c r="AV45" s="30"/>
      <c r="AW45" s="30"/>
      <c r="AX45" s="30"/>
      <c r="AY45" s="30"/>
      <c r="AZ45" s="30"/>
      <c r="BA45" s="30" t="s">
        <v>265</v>
      </c>
      <c r="BB45" s="31"/>
      <c r="BC45" s="18"/>
    </row>
    <row r="46" spans="1:55" ht="146.5" customHeight="1" x14ac:dyDescent="0.25">
      <c r="A46" s="30" t="s">
        <v>266</v>
      </c>
      <c r="B46" s="30" t="s">
        <v>267</v>
      </c>
      <c r="C46" s="1" t="s">
        <v>268</v>
      </c>
      <c r="D46" s="30" t="s">
        <v>269</v>
      </c>
      <c r="E46" s="30" t="s">
        <v>59</v>
      </c>
      <c r="F46" s="31"/>
      <c r="G46" s="8" t="s">
        <v>59</v>
      </c>
      <c r="H46" s="48">
        <v>139000000</v>
      </c>
      <c r="I46" s="30" t="s">
        <v>270</v>
      </c>
      <c r="J46" s="54">
        <v>49000000</v>
      </c>
      <c r="K46" s="32"/>
      <c r="L46" s="1" t="s">
        <v>61</v>
      </c>
      <c r="M46" s="8" t="s">
        <v>62</v>
      </c>
      <c r="N46" s="30"/>
      <c r="O46" s="30"/>
      <c r="P46" s="30"/>
      <c r="Q46" s="30"/>
      <c r="R46" s="30"/>
      <c r="S46" s="30"/>
      <c r="T46" s="30" t="s">
        <v>59</v>
      </c>
      <c r="U46" s="33"/>
      <c r="V46" s="1" t="s">
        <v>271</v>
      </c>
      <c r="W46" s="1" t="s">
        <v>272</v>
      </c>
      <c r="X46" s="30"/>
      <c r="Y46" s="30" t="s">
        <v>83</v>
      </c>
      <c r="Z46" s="30" t="s">
        <v>135</v>
      </c>
      <c r="AA46" s="30" t="s">
        <v>135</v>
      </c>
      <c r="AB46" s="30" t="s">
        <v>83</v>
      </c>
      <c r="AC46" s="30"/>
      <c r="AD46" s="30"/>
      <c r="AE46" s="30"/>
      <c r="AF46" s="30" t="s">
        <v>83</v>
      </c>
      <c r="AG46" s="30"/>
      <c r="AH46" s="30"/>
      <c r="AI46" s="30" t="s">
        <v>227</v>
      </c>
      <c r="AJ46" s="30"/>
      <c r="AK46" s="30" t="s">
        <v>83</v>
      </c>
      <c r="AL46" s="30"/>
      <c r="AM46" s="30"/>
      <c r="AN46" s="30" t="s">
        <v>83</v>
      </c>
      <c r="AO46" s="30"/>
      <c r="AP46" s="30"/>
      <c r="AQ46" s="34"/>
      <c r="AR46" s="30" t="s">
        <v>59</v>
      </c>
      <c r="AS46" s="30" t="s">
        <v>59</v>
      </c>
      <c r="AT46" s="30"/>
      <c r="AU46" s="30"/>
      <c r="AV46" s="30"/>
      <c r="AW46" s="30" t="s">
        <v>83</v>
      </c>
      <c r="AX46" s="30"/>
      <c r="AY46" s="1"/>
      <c r="AZ46" s="30"/>
      <c r="BA46" s="30" t="s">
        <v>91</v>
      </c>
      <c r="BB46" s="31"/>
      <c r="BC46" s="18" t="s">
        <v>273</v>
      </c>
    </row>
    <row r="47" spans="1:55" ht="113.5" customHeight="1" x14ac:dyDescent="0.25">
      <c r="A47" s="30" t="s">
        <v>266</v>
      </c>
      <c r="B47" s="30" t="s">
        <v>267</v>
      </c>
      <c r="C47" s="1" t="s">
        <v>274</v>
      </c>
      <c r="D47" s="30" t="s">
        <v>275</v>
      </c>
      <c r="E47" s="30" t="s">
        <v>59</v>
      </c>
      <c r="F47" s="31"/>
      <c r="G47" s="8" t="s">
        <v>59</v>
      </c>
      <c r="H47" s="48">
        <v>0</v>
      </c>
      <c r="I47" s="30" t="s">
        <v>173</v>
      </c>
      <c r="J47" s="54">
        <v>12000000</v>
      </c>
      <c r="K47" s="32"/>
      <c r="L47" s="1" t="s">
        <v>134</v>
      </c>
      <c r="M47" s="8" t="s">
        <v>62</v>
      </c>
      <c r="N47" s="30"/>
      <c r="O47" s="30"/>
      <c r="P47" s="30"/>
      <c r="Q47" s="30"/>
      <c r="R47" s="30"/>
      <c r="S47" s="30"/>
      <c r="T47" s="30" t="s">
        <v>59</v>
      </c>
      <c r="U47" s="33"/>
      <c r="V47" s="1" t="s">
        <v>276</v>
      </c>
      <c r="W47" s="1" t="s">
        <v>277</v>
      </c>
      <c r="X47" s="30"/>
      <c r="Y47" s="30" t="s">
        <v>83</v>
      </c>
      <c r="Z47" s="30" t="s">
        <v>83</v>
      </c>
      <c r="AA47" s="30" t="s">
        <v>135</v>
      </c>
      <c r="AB47" s="30" t="s">
        <v>83</v>
      </c>
      <c r="AC47" s="30"/>
      <c r="AD47" s="30" t="s">
        <v>135</v>
      </c>
      <c r="AE47" s="30"/>
      <c r="AF47" s="30" t="s">
        <v>135</v>
      </c>
      <c r="AG47" s="30" t="s">
        <v>65</v>
      </c>
      <c r="AH47" s="30" t="s">
        <v>65</v>
      </c>
      <c r="AI47" s="30" t="s">
        <v>278</v>
      </c>
      <c r="AJ47" s="30"/>
      <c r="AK47" s="30" t="s">
        <v>83</v>
      </c>
      <c r="AL47" s="30"/>
      <c r="AM47" s="30"/>
      <c r="AN47" s="30" t="s">
        <v>83</v>
      </c>
      <c r="AO47" s="30" t="s">
        <v>135</v>
      </c>
      <c r="AP47" s="30"/>
      <c r="AQ47" s="34"/>
      <c r="AR47" s="30" t="s">
        <v>59</v>
      </c>
      <c r="AS47" s="30" t="s">
        <v>59</v>
      </c>
      <c r="AT47" s="30"/>
      <c r="AU47" s="30"/>
      <c r="AV47" s="30"/>
      <c r="AW47" s="30" t="s">
        <v>83</v>
      </c>
      <c r="AX47" s="30"/>
      <c r="AY47" s="1"/>
      <c r="AZ47" s="30"/>
      <c r="BA47" s="30" t="s">
        <v>91</v>
      </c>
      <c r="BB47" s="31"/>
      <c r="BC47" s="18" t="s">
        <v>279</v>
      </c>
    </row>
    <row r="48" spans="1:55" ht="70.150000000000006" customHeight="1" x14ac:dyDescent="0.25">
      <c r="A48" s="30" t="s">
        <v>266</v>
      </c>
      <c r="B48" s="30" t="s">
        <v>267</v>
      </c>
      <c r="C48" s="1" t="s">
        <v>280</v>
      </c>
      <c r="D48" s="30" t="s">
        <v>281</v>
      </c>
      <c r="E48" s="30" t="s">
        <v>59</v>
      </c>
      <c r="F48" s="31"/>
      <c r="G48" s="8" t="s">
        <v>59</v>
      </c>
      <c r="H48" s="48">
        <v>3000000</v>
      </c>
      <c r="I48" s="30" t="s">
        <v>60</v>
      </c>
      <c r="J48" s="54">
        <v>250000</v>
      </c>
      <c r="K48" s="32"/>
      <c r="L48" s="1" t="s">
        <v>123</v>
      </c>
      <c r="M48" s="8" t="s">
        <v>59</v>
      </c>
      <c r="N48" s="30"/>
      <c r="O48" s="30"/>
      <c r="P48" s="30"/>
      <c r="Q48" s="30"/>
      <c r="R48" s="30" t="s">
        <v>83</v>
      </c>
      <c r="S48" s="1"/>
      <c r="T48" s="30" t="s">
        <v>62</v>
      </c>
      <c r="U48" s="33"/>
      <c r="V48" s="1" t="s">
        <v>282</v>
      </c>
      <c r="W48" s="1" t="s">
        <v>283</v>
      </c>
      <c r="X48" s="30"/>
      <c r="Y48" s="30" t="s">
        <v>83</v>
      </c>
      <c r="Z48" s="30" t="s">
        <v>83</v>
      </c>
      <c r="AA48" s="30" t="s">
        <v>83</v>
      </c>
      <c r="AB48" s="30" t="s">
        <v>135</v>
      </c>
      <c r="AC48" s="30"/>
      <c r="AD48" s="30"/>
      <c r="AE48" s="30"/>
      <c r="AF48" s="30"/>
      <c r="AG48" s="30"/>
      <c r="AH48" s="30"/>
      <c r="AI48" s="1"/>
      <c r="AJ48" s="30"/>
      <c r="AK48" s="30"/>
      <c r="AL48" s="30"/>
      <c r="AM48" s="30" t="s">
        <v>83</v>
      </c>
      <c r="AN48" s="30" t="s">
        <v>83</v>
      </c>
      <c r="AO48" s="30" t="s">
        <v>65</v>
      </c>
      <c r="AP48" s="30"/>
      <c r="AQ48" s="34"/>
      <c r="AR48" s="30" t="s">
        <v>59</v>
      </c>
      <c r="AS48" s="30" t="s">
        <v>59</v>
      </c>
      <c r="AT48" s="30"/>
      <c r="AU48" s="30"/>
      <c r="AV48" s="30" t="s">
        <v>83</v>
      </c>
      <c r="AW48" s="30"/>
      <c r="AX48" s="30"/>
      <c r="AY48" s="30"/>
      <c r="AZ48" s="30"/>
      <c r="BA48" s="30" t="s">
        <v>66</v>
      </c>
      <c r="BB48" s="31"/>
      <c r="BC48" s="18" t="s">
        <v>279</v>
      </c>
    </row>
    <row r="49" spans="1:55" ht="176.4" customHeight="1" x14ac:dyDescent="0.25">
      <c r="A49" s="30" t="s">
        <v>266</v>
      </c>
      <c r="B49" s="1" t="s">
        <v>267</v>
      </c>
      <c r="C49" s="1" t="s">
        <v>284</v>
      </c>
      <c r="D49" s="30" t="s">
        <v>285</v>
      </c>
      <c r="E49" s="30" t="s">
        <v>59</v>
      </c>
      <c r="F49" s="31"/>
      <c r="G49" s="8" t="s">
        <v>59</v>
      </c>
      <c r="H49" s="48">
        <v>0</v>
      </c>
      <c r="I49" s="30" t="s">
        <v>173</v>
      </c>
      <c r="J49" s="54">
        <v>8500000</v>
      </c>
      <c r="K49" s="32"/>
      <c r="L49" s="1" t="s">
        <v>134</v>
      </c>
      <c r="M49" s="8" t="s">
        <v>62</v>
      </c>
      <c r="N49" s="30"/>
      <c r="O49" s="30"/>
      <c r="P49" s="30"/>
      <c r="Q49" s="30"/>
      <c r="R49" s="30"/>
      <c r="S49" s="30"/>
      <c r="T49" s="30" t="s">
        <v>62</v>
      </c>
      <c r="U49" s="33"/>
      <c r="V49" s="1" t="s">
        <v>286</v>
      </c>
      <c r="W49" s="1" t="s">
        <v>287</v>
      </c>
      <c r="X49" s="30"/>
      <c r="Y49" s="30" t="s">
        <v>83</v>
      </c>
      <c r="Z49" s="30" t="s">
        <v>135</v>
      </c>
      <c r="AA49" s="30" t="s">
        <v>135</v>
      </c>
      <c r="AB49" s="30" t="s">
        <v>83</v>
      </c>
      <c r="AC49" s="30"/>
      <c r="AD49" s="30" t="s">
        <v>83</v>
      </c>
      <c r="AE49" s="30" t="s">
        <v>135</v>
      </c>
      <c r="AF49" s="30" t="s">
        <v>135</v>
      </c>
      <c r="AG49" s="30"/>
      <c r="AH49" s="30"/>
      <c r="AI49" s="30"/>
      <c r="AJ49" s="30"/>
      <c r="AK49" s="30"/>
      <c r="AL49" s="30"/>
      <c r="AM49" s="30" t="s">
        <v>83</v>
      </c>
      <c r="AN49" s="30" t="s">
        <v>83</v>
      </c>
      <c r="AO49" s="30" t="s">
        <v>83</v>
      </c>
      <c r="AP49" s="30"/>
      <c r="AQ49" s="34"/>
      <c r="AR49" s="30" t="s">
        <v>59</v>
      </c>
      <c r="AS49" s="30" t="s">
        <v>62</v>
      </c>
      <c r="AT49" s="30"/>
      <c r="AU49" s="30"/>
      <c r="AV49" s="30"/>
      <c r="AW49" s="30" t="s">
        <v>83</v>
      </c>
      <c r="AX49" s="30"/>
      <c r="AY49" s="30"/>
      <c r="AZ49" s="30"/>
      <c r="BA49" s="30" t="s">
        <v>91</v>
      </c>
      <c r="BB49" s="31"/>
      <c r="BC49" s="18" t="s">
        <v>288</v>
      </c>
    </row>
    <row r="50" spans="1:55" ht="129.6" x14ac:dyDescent="0.25">
      <c r="A50" s="30" t="s">
        <v>266</v>
      </c>
      <c r="B50" s="1" t="s">
        <v>267</v>
      </c>
      <c r="C50" s="1" t="s">
        <v>289</v>
      </c>
      <c r="D50" s="30" t="s">
        <v>290</v>
      </c>
      <c r="E50" s="30" t="s">
        <v>59</v>
      </c>
      <c r="F50" s="31"/>
      <c r="G50" s="8" t="s">
        <v>59</v>
      </c>
      <c r="H50" s="48">
        <v>0</v>
      </c>
      <c r="I50" s="30" t="s">
        <v>173</v>
      </c>
      <c r="J50" s="54">
        <v>10000000</v>
      </c>
      <c r="K50" s="32"/>
      <c r="L50" s="1" t="s">
        <v>134</v>
      </c>
      <c r="M50" s="8" t="s">
        <v>59</v>
      </c>
      <c r="N50" s="30"/>
      <c r="O50" s="30"/>
      <c r="P50" s="30" t="s">
        <v>83</v>
      </c>
      <c r="Q50" s="30"/>
      <c r="R50" s="30"/>
      <c r="S50" s="30"/>
      <c r="T50" s="30" t="s">
        <v>59</v>
      </c>
      <c r="U50" s="33"/>
      <c r="V50" s="1" t="s">
        <v>291</v>
      </c>
      <c r="W50" s="1" t="s">
        <v>292</v>
      </c>
      <c r="X50" s="30"/>
      <c r="Y50" s="30" t="s">
        <v>83</v>
      </c>
      <c r="Z50" s="30" t="s">
        <v>83</v>
      </c>
      <c r="AA50" s="30" t="s">
        <v>135</v>
      </c>
      <c r="AB50" s="30" t="s">
        <v>135</v>
      </c>
      <c r="AC50" s="30"/>
      <c r="AD50" s="30" t="s">
        <v>83</v>
      </c>
      <c r="AE50" s="30" t="s">
        <v>135</v>
      </c>
      <c r="AF50" s="30" t="s">
        <v>135</v>
      </c>
      <c r="AG50" s="30"/>
      <c r="AH50" s="30" t="s">
        <v>65</v>
      </c>
      <c r="AI50" s="30"/>
      <c r="AJ50" s="30"/>
      <c r="AK50" s="30" t="s">
        <v>65</v>
      </c>
      <c r="AL50" s="30"/>
      <c r="AM50" s="30"/>
      <c r="AN50" s="30" t="s">
        <v>83</v>
      </c>
      <c r="AO50" s="30"/>
      <c r="AP50" s="30"/>
      <c r="AQ50" s="34"/>
      <c r="AR50" s="30" t="s">
        <v>59</v>
      </c>
      <c r="AS50" s="30" t="s">
        <v>59</v>
      </c>
      <c r="AT50" s="30"/>
      <c r="AU50" s="30"/>
      <c r="AV50" s="30"/>
      <c r="AW50" s="30"/>
      <c r="AX50" s="30"/>
      <c r="AY50" s="30"/>
      <c r="AZ50" s="30" t="s">
        <v>65</v>
      </c>
      <c r="BA50" s="30" t="s">
        <v>66</v>
      </c>
      <c r="BB50" s="31"/>
      <c r="BC50" s="18"/>
    </row>
    <row r="51" spans="1:55" ht="86.4" x14ac:dyDescent="0.25">
      <c r="A51" s="30" t="s">
        <v>266</v>
      </c>
      <c r="B51" s="1" t="s">
        <v>267</v>
      </c>
      <c r="C51" s="1" t="s">
        <v>293</v>
      </c>
      <c r="D51" s="30" t="s">
        <v>294</v>
      </c>
      <c r="E51" s="30" t="s">
        <v>59</v>
      </c>
      <c r="F51" s="31"/>
      <c r="G51" s="8" t="s">
        <v>59</v>
      </c>
      <c r="H51" s="48">
        <v>0</v>
      </c>
      <c r="I51" s="30" t="s">
        <v>173</v>
      </c>
      <c r="J51" s="54">
        <v>1100000</v>
      </c>
      <c r="K51" s="32"/>
      <c r="L51" s="1" t="s">
        <v>134</v>
      </c>
      <c r="M51" s="8" t="s">
        <v>62</v>
      </c>
      <c r="N51" s="30"/>
      <c r="O51" s="30"/>
      <c r="P51" s="30"/>
      <c r="Q51" s="30"/>
      <c r="R51" s="30"/>
      <c r="S51" s="30"/>
      <c r="T51" s="30" t="s">
        <v>62</v>
      </c>
      <c r="U51" s="33"/>
      <c r="V51" s="1" t="s">
        <v>295</v>
      </c>
      <c r="W51" s="1" t="s">
        <v>296</v>
      </c>
      <c r="X51" s="30"/>
      <c r="Y51" s="30"/>
      <c r="Z51" s="30" t="s">
        <v>83</v>
      </c>
      <c r="AA51" s="30"/>
      <c r="AB51" s="30" t="s">
        <v>83</v>
      </c>
      <c r="AC51" s="30"/>
      <c r="AD51" s="30"/>
      <c r="AE51" s="30" t="s">
        <v>83</v>
      </c>
      <c r="AF51" s="30"/>
      <c r="AG51" s="30"/>
      <c r="AH51" s="30"/>
      <c r="AI51" s="30"/>
      <c r="AJ51" s="30"/>
      <c r="AK51" s="30"/>
      <c r="AL51" s="30" t="s">
        <v>83</v>
      </c>
      <c r="AM51" s="30"/>
      <c r="AN51" s="30"/>
      <c r="AO51" s="30"/>
      <c r="AP51" s="30"/>
      <c r="AQ51" s="34"/>
      <c r="AR51" s="30" t="s">
        <v>62</v>
      </c>
      <c r="AS51" s="30" t="s">
        <v>59</v>
      </c>
      <c r="AT51" s="30"/>
      <c r="AU51" s="30" t="s">
        <v>83</v>
      </c>
      <c r="AV51" s="30"/>
      <c r="AW51" s="30"/>
      <c r="AX51" s="30"/>
      <c r="AY51" s="30"/>
      <c r="AZ51" s="30"/>
      <c r="BA51" s="30" t="s">
        <v>91</v>
      </c>
      <c r="BB51" s="31"/>
      <c r="BC51" s="18"/>
    </row>
    <row r="52" spans="1:55" ht="65" customHeight="1" x14ac:dyDescent="0.25">
      <c r="A52" s="30" t="s">
        <v>266</v>
      </c>
      <c r="B52" s="1" t="s">
        <v>267</v>
      </c>
      <c r="C52" s="1" t="s">
        <v>297</v>
      </c>
      <c r="D52" s="30" t="s">
        <v>298</v>
      </c>
      <c r="E52" s="30" t="s">
        <v>59</v>
      </c>
      <c r="F52" s="31"/>
      <c r="G52" s="8" t="s">
        <v>59</v>
      </c>
      <c r="H52" s="48">
        <v>200000</v>
      </c>
      <c r="I52" s="30" t="s">
        <v>60</v>
      </c>
      <c r="J52" s="54">
        <v>200000</v>
      </c>
      <c r="K52" s="32"/>
      <c r="L52" s="1" t="s">
        <v>127</v>
      </c>
      <c r="M52" s="8" t="s">
        <v>62</v>
      </c>
      <c r="N52" s="30"/>
      <c r="O52" s="30"/>
      <c r="P52" s="30"/>
      <c r="Q52" s="30"/>
      <c r="R52" s="30"/>
      <c r="S52" s="30"/>
      <c r="T52" s="30" t="s">
        <v>62</v>
      </c>
      <c r="U52" s="33"/>
      <c r="V52" s="1" t="s">
        <v>299</v>
      </c>
      <c r="W52" s="1" t="s">
        <v>300</v>
      </c>
      <c r="X52" s="30"/>
      <c r="Y52" s="30" t="s">
        <v>65</v>
      </c>
      <c r="Z52" s="30" t="s">
        <v>65</v>
      </c>
      <c r="AA52" s="30" t="s">
        <v>65</v>
      </c>
      <c r="AB52" s="30"/>
      <c r="AC52" s="30"/>
      <c r="AD52" s="30"/>
      <c r="AE52" s="30"/>
      <c r="AF52" s="30"/>
      <c r="AG52" s="30"/>
      <c r="AH52" s="30"/>
      <c r="AI52" s="30"/>
      <c r="AJ52" s="30"/>
      <c r="AK52" s="30"/>
      <c r="AL52" s="30" t="s">
        <v>83</v>
      </c>
      <c r="AM52" s="30" t="s">
        <v>135</v>
      </c>
      <c r="AN52" s="30"/>
      <c r="AO52" s="30" t="s">
        <v>65</v>
      </c>
      <c r="AP52" s="30"/>
      <c r="AQ52" s="34"/>
      <c r="AR52" s="30" t="s">
        <v>116</v>
      </c>
      <c r="AS52" s="30" t="s">
        <v>116</v>
      </c>
      <c r="AT52" s="30"/>
      <c r="AU52" s="30"/>
      <c r="AV52" s="30"/>
      <c r="AW52" s="30"/>
      <c r="AX52" s="30"/>
      <c r="AY52" s="30"/>
      <c r="AZ52" s="30" t="s">
        <v>83</v>
      </c>
      <c r="BA52" s="30" t="s">
        <v>91</v>
      </c>
      <c r="BB52" s="31"/>
      <c r="BC52" s="18" t="s">
        <v>301</v>
      </c>
    </row>
    <row r="53" spans="1:55" ht="107.4" customHeight="1" x14ac:dyDescent="0.25">
      <c r="A53" s="30" t="s">
        <v>302</v>
      </c>
      <c r="B53" s="1" t="s">
        <v>131</v>
      </c>
      <c r="C53" s="1" t="s">
        <v>303</v>
      </c>
      <c r="D53" s="30" t="s">
        <v>304</v>
      </c>
      <c r="E53" s="30" t="s">
        <v>59</v>
      </c>
      <c r="F53" s="31"/>
      <c r="G53" s="8" t="s">
        <v>101</v>
      </c>
      <c r="H53" s="48">
        <v>5500000</v>
      </c>
      <c r="I53" s="30" t="s">
        <v>60</v>
      </c>
      <c r="J53" s="54">
        <v>1500000</v>
      </c>
      <c r="K53" s="32"/>
      <c r="L53" s="1" t="s">
        <v>61</v>
      </c>
      <c r="M53" s="8" t="s">
        <v>62</v>
      </c>
      <c r="N53" s="30"/>
      <c r="O53" s="30"/>
      <c r="P53" s="30"/>
      <c r="Q53" s="30"/>
      <c r="R53" s="30"/>
      <c r="S53" s="30"/>
      <c r="T53" s="30"/>
      <c r="U53" s="33"/>
      <c r="V53" s="1" t="s">
        <v>305</v>
      </c>
      <c r="W53" s="1" t="s">
        <v>306</v>
      </c>
      <c r="X53" s="30"/>
      <c r="Y53" s="30" t="s">
        <v>83</v>
      </c>
      <c r="Z53" s="30" t="s">
        <v>83</v>
      </c>
      <c r="AA53" s="30"/>
      <c r="AB53" s="30" t="s">
        <v>83</v>
      </c>
      <c r="AC53" s="30"/>
      <c r="AD53" s="30"/>
      <c r="AE53" s="30"/>
      <c r="AF53" s="30"/>
      <c r="AG53" s="30"/>
      <c r="AH53" s="30"/>
      <c r="AI53" s="30"/>
      <c r="AJ53" s="30"/>
      <c r="AK53" s="30" t="s">
        <v>83</v>
      </c>
      <c r="AL53" s="30"/>
      <c r="AM53" s="30"/>
      <c r="AN53" s="30"/>
      <c r="AO53" s="30" t="s">
        <v>83</v>
      </c>
      <c r="AP53" s="30"/>
      <c r="AQ53" s="34"/>
      <c r="AR53" s="30" t="s">
        <v>62</v>
      </c>
      <c r="AS53" s="30" t="s">
        <v>59</v>
      </c>
      <c r="AT53" s="30"/>
      <c r="AU53" s="30"/>
      <c r="AV53" s="30"/>
      <c r="AW53" s="30"/>
      <c r="AX53" s="30"/>
      <c r="AY53" s="1" t="s">
        <v>307</v>
      </c>
      <c r="AZ53" s="30"/>
      <c r="BA53" s="30" t="s">
        <v>74</v>
      </c>
      <c r="BB53" s="31"/>
      <c r="BC53" s="18"/>
    </row>
    <row r="54" spans="1:55" ht="100.8" x14ac:dyDescent="0.25">
      <c r="A54" s="30" t="s">
        <v>302</v>
      </c>
      <c r="B54" s="1" t="s">
        <v>131</v>
      </c>
      <c r="C54" s="1" t="s">
        <v>308</v>
      </c>
      <c r="D54" s="30" t="s">
        <v>304</v>
      </c>
      <c r="E54" s="30" t="s">
        <v>59</v>
      </c>
      <c r="F54" s="31"/>
      <c r="G54" s="8" t="s">
        <v>62</v>
      </c>
      <c r="H54" s="48">
        <v>0</v>
      </c>
      <c r="I54" s="30" t="s">
        <v>173</v>
      </c>
      <c r="J54" s="54">
        <v>0</v>
      </c>
      <c r="K54" s="32"/>
      <c r="L54" s="1" t="s">
        <v>88</v>
      </c>
      <c r="M54" s="8" t="s">
        <v>62</v>
      </c>
      <c r="N54" s="30"/>
      <c r="O54" s="30"/>
      <c r="P54" s="30"/>
      <c r="Q54" s="30"/>
      <c r="R54" s="30"/>
      <c r="S54" s="30"/>
      <c r="T54" s="30"/>
      <c r="U54" s="33"/>
      <c r="V54" s="1" t="s">
        <v>309</v>
      </c>
      <c r="W54" s="1" t="s">
        <v>308</v>
      </c>
      <c r="X54" s="30"/>
      <c r="Y54" s="30" t="s">
        <v>83</v>
      </c>
      <c r="Z54" s="30" t="s">
        <v>83</v>
      </c>
      <c r="AA54" s="30" t="s">
        <v>83</v>
      </c>
      <c r="AB54" s="30"/>
      <c r="AC54" s="30"/>
      <c r="AD54" s="30"/>
      <c r="AE54" s="30"/>
      <c r="AF54" s="30"/>
      <c r="AG54" s="30"/>
      <c r="AH54" s="30"/>
      <c r="AI54" s="30"/>
      <c r="AJ54" s="30"/>
      <c r="AK54" s="30"/>
      <c r="AL54" s="30" t="s">
        <v>83</v>
      </c>
      <c r="AM54" s="30"/>
      <c r="AN54" s="30"/>
      <c r="AO54" s="30" t="s">
        <v>83</v>
      </c>
      <c r="AP54" s="30"/>
      <c r="AQ54" s="34"/>
      <c r="AR54" s="30" t="s">
        <v>62</v>
      </c>
      <c r="AS54" s="30" t="s">
        <v>62</v>
      </c>
      <c r="AT54" s="30"/>
      <c r="AU54" s="30"/>
      <c r="AV54" s="30"/>
      <c r="AW54" s="30"/>
      <c r="AX54" s="30"/>
      <c r="AY54" s="30"/>
      <c r="AZ54" s="30"/>
      <c r="BA54" s="30" t="s">
        <v>74</v>
      </c>
      <c r="BB54" s="31"/>
      <c r="BC54" s="18"/>
    </row>
    <row r="55" spans="1:55" ht="201.6" x14ac:dyDescent="0.25">
      <c r="A55" s="30" t="s">
        <v>302</v>
      </c>
      <c r="B55" s="1" t="s">
        <v>131</v>
      </c>
      <c r="C55" s="1" t="s">
        <v>310</v>
      </c>
      <c r="D55" s="30" t="s">
        <v>304</v>
      </c>
      <c r="E55" s="30" t="s">
        <v>59</v>
      </c>
      <c r="F55" s="31"/>
      <c r="G55" s="8" t="s">
        <v>59</v>
      </c>
      <c r="H55" s="48">
        <v>4678203</v>
      </c>
      <c r="I55" s="30" t="s">
        <v>60</v>
      </c>
      <c r="J55" s="54">
        <v>4678203</v>
      </c>
      <c r="K55" s="32"/>
      <c r="L55" s="1" t="s">
        <v>61</v>
      </c>
      <c r="M55" s="8" t="s">
        <v>62</v>
      </c>
      <c r="N55" s="30"/>
      <c r="O55" s="30"/>
      <c r="P55" s="30"/>
      <c r="Q55" s="30"/>
      <c r="R55" s="30"/>
      <c r="S55" s="30"/>
      <c r="T55" s="30"/>
      <c r="U55" s="33"/>
      <c r="V55" s="1" t="s">
        <v>311</v>
      </c>
      <c r="W55" s="1" t="s">
        <v>312</v>
      </c>
      <c r="X55" s="30"/>
      <c r="Y55" s="30" t="s">
        <v>83</v>
      </c>
      <c r="Z55" s="30"/>
      <c r="AA55" s="30"/>
      <c r="AB55" s="30"/>
      <c r="AC55" s="30"/>
      <c r="AD55" s="30" t="s">
        <v>83</v>
      </c>
      <c r="AE55" s="30"/>
      <c r="AF55" s="30"/>
      <c r="AG55" s="30" t="s">
        <v>83</v>
      </c>
      <c r="AH55" s="30"/>
      <c r="AI55" s="30"/>
      <c r="AJ55" s="30"/>
      <c r="AK55" s="30" t="s">
        <v>83</v>
      </c>
      <c r="AL55" s="30" t="s">
        <v>83</v>
      </c>
      <c r="AM55" s="30"/>
      <c r="AN55" s="30"/>
      <c r="AO55" s="30"/>
      <c r="AP55" s="30"/>
      <c r="AQ55" s="34"/>
      <c r="AR55" s="30" t="s">
        <v>59</v>
      </c>
      <c r="AS55" s="30" t="s">
        <v>59</v>
      </c>
      <c r="AT55" s="30"/>
      <c r="AU55" s="30"/>
      <c r="AV55" s="30" t="s">
        <v>83</v>
      </c>
      <c r="AW55" s="30" t="s">
        <v>83</v>
      </c>
      <c r="AX55" s="30"/>
      <c r="AY55" s="30"/>
      <c r="AZ55" s="30"/>
      <c r="BA55" s="30" t="s">
        <v>91</v>
      </c>
      <c r="BB55" s="31"/>
      <c r="BC55" s="18"/>
    </row>
    <row r="56" spans="1:55" ht="115.2" x14ac:dyDescent="0.25">
      <c r="A56" s="30" t="s">
        <v>302</v>
      </c>
      <c r="B56" s="1" t="s">
        <v>131</v>
      </c>
      <c r="C56" s="1" t="s">
        <v>313</v>
      </c>
      <c r="D56" s="30" t="s">
        <v>304</v>
      </c>
      <c r="E56" s="30" t="s">
        <v>59</v>
      </c>
      <c r="F56" s="31"/>
      <c r="G56" s="8" t="s">
        <v>59</v>
      </c>
      <c r="H56" s="48">
        <v>16500000</v>
      </c>
      <c r="I56" s="30" t="s">
        <v>108</v>
      </c>
      <c r="J56" s="54">
        <v>10100000</v>
      </c>
      <c r="K56" s="32"/>
      <c r="L56" s="1" t="s">
        <v>61</v>
      </c>
      <c r="M56" s="8" t="s">
        <v>62</v>
      </c>
      <c r="N56" s="30"/>
      <c r="O56" s="30"/>
      <c r="P56" s="30"/>
      <c r="Q56" s="30"/>
      <c r="R56" s="30"/>
      <c r="S56" s="30"/>
      <c r="T56" s="30"/>
      <c r="U56" s="33"/>
      <c r="V56" s="1" t="s">
        <v>314</v>
      </c>
      <c r="W56" s="1" t="s">
        <v>312</v>
      </c>
      <c r="X56" s="30"/>
      <c r="Y56" s="30" t="s">
        <v>83</v>
      </c>
      <c r="Z56" s="30"/>
      <c r="AA56" s="30" t="s">
        <v>83</v>
      </c>
      <c r="AB56" s="30"/>
      <c r="AC56" s="30"/>
      <c r="AD56" s="30" t="s">
        <v>83</v>
      </c>
      <c r="AE56" s="30"/>
      <c r="AF56" s="30"/>
      <c r="AG56" s="30"/>
      <c r="AH56" s="30"/>
      <c r="AI56" s="30"/>
      <c r="AJ56" s="30"/>
      <c r="AK56" s="30" t="s">
        <v>65</v>
      </c>
      <c r="AL56" s="30" t="s">
        <v>135</v>
      </c>
      <c r="AM56" s="30"/>
      <c r="AN56" s="30"/>
      <c r="AO56" s="30" t="s">
        <v>65</v>
      </c>
      <c r="AP56" s="30"/>
      <c r="AQ56" s="34"/>
      <c r="AR56" s="30" t="s">
        <v>62</v>
      </c>
      <c r="AS56" s="30" t="s">
        <v>62</v>
      </c>
      <c r="AT56" s="30"/>
      <c r="AU56" s="30"/>
      <c r="AV56" s="30"/>
      <c r="AW56" s="30" t="s">
        <v>65</v>
      </c>
      <c r="AX56" s="30"/>
      <c r="AY56" s="30"/>
      <c r="AZ56" s="30"/>
      <c r="BA56" s="30" t="s">
        <v>66</v>
      </c>
      <c r="BB56" s="31"/>
      <c r="BC56" s="18"/>
    </row>
    <row r="57" spans="1:55" ht="158.4" x14ac:dyDescent="0.25">
      <c r="A57" s="30" t="s">
        <v>302</v>
      </c>
      <c r="B57" s="1" t="s">
        <v>131</v>
      </c>
      <c r="C57" s="1" t="s">
        <v>315</v>
      </c>
      <c r="D57" s="30" t="s">
        <v>304</v>
      </c>
      <c r="E57" s="30" t="s">
        <v>59</v>
      </c>
      <c r="F57" s="31"/>
      <c r="G57" s="8" t="s">
        <v>59</v>
      </c>
      <c r="H57" s="48">
        <v>26791524</v>
      </c>
      <c r="I57" s="30" t="s">
        <v>108</v>
      </c>
      <c r="J57" s="54">
        <v>2164775</v>
      </c>
      <c r="K57" s="32"/>
      <c r="L57" s="1" t="s">
        <v>61</v>
      </c>
      <c r="M57" s="8" t="s">
        <v>62</v>
      </c>
      <c r="N57" s="30"/>
      <c r="O57" s="30"/>
      <c r="P57" s="30"/>
      <c r="Q57" s="30"/>
      <c r="R57" s="30"/>
      <c r="S57" s="30"/>
      <c r="T57" s="30"/>
      <c r="U57" s="33"/>
      <c r="V57" s="1" t="s">
        <v>316</v>
      </c>
      <c r="W57" s="1" t="s">
        <v>312</v>
      </c>
      <c r="X57" s="30"/>
      <c r="Y57" s="30" t="s">
        <v>65</v>
      </c>
      <c r="Z57" s="30" t="s">
        <v>65</v>
      </c>
      <c r="AA57" s="30"/>
      <c r="AB57" s="30" t="s">
        <v>65</v>
      </c>
      <c r="AC57" s="30"/>
      <c r="AD57" s="30"/>
      <c r="AE57" s="30"/>
      <c r="AF57" s="30"/>
      <c r="AG57" s="30"/>
      <c r="AH57" s="30"/>
      <c r="AI57" s="30"/>
      <c r="AJ57" s="30"/>
      <c r="AK57" s="30" t="s">
        <v>65</v>
      </c>
      <c r="AL57" s="30" t="s">
        <v>65</v>
      </c>
      <c r="AM57" s="30"/>
      <c r="AN57" s="30"/>
      <c r="AO57" s="30"/>
      <c r="AP57" s="30"/>
      <c r="AQ57" s="34"/>
      <c r="AR57" s="30" t="s">
        <v>62</v>
      </c>
      <c r="AS57" s="30" t="s">
        <v>62</v>
      </c>
      <c r="AT57" s="30"/>
      <c r="AU57" s="30"/>
      <c r="AV57" s="30" t="s">
        <v>65</v>
      </c>
      <c r="AW57" s="30"/>
      <c r="AX57" s="30"/>
      <c r="AY57" s="30"/>
      <c r="AZ57" s="30"/>
      <c r="BA57" s="30" t="s">
        <v>91</v>
      </c>
      <c r="BB57" s="31"/>
      <c r="BC57" s="18"/>
    </row>
    <row r="58" spans="1:55" ht="187.2" x14ac:dyDescent="0.25">
      <c r="A58" s="30" t="s">
        <v>302</v>
      </c>
      <c r="B58" s="1" t="s">
        <v>131</v>
      </c>
      <c r="C58" s="1" t="s">
        <v>317</v>
      </c>
      <c r="D58" s="30" t="s">
        <v>304</v>
      </c>
      <c r="E58" s="30" t="s">
        <v>59</v>
      </c>
      <c r="F58" s="31"/>
      <c r="G58" s="8" t="s">
        <v>62</v>
      </c>
      <c r="H58" s="48">
        <v>4000000</v>
      </c>
      <c r="I58" s="30" t="s">
        <v>60</v>
      </c>
      <c r="J58" s="54">
        <v>0</v>
      </c>
      <c r="K58" s="32"/>
      <c r="L58" s="1" t="s">
        <v>88</v>
      </c>
      <c r="M58" s="8" t="s">
        <v>62</v>
      </c>
      <c r="N58" s="30"/>
      <c r="O58" s="30"/>
      <c r="P58" s="30"/>
      <c r="Q58" s="30"/>
      <c r="R58" s="30"/>
      <c r="S58" s="30"/>
      <c r="T58" s="30"/>
      <c r="U58" s="33"/>
      <c r="V58" s="1" t="s">
        <v>318</v>
      </c>
      <c r="W58" s="1" t="s">
        <v>312</v>
      </c>
      <c r="X58" s="30"/>
      <c r="Y58" s="30"/>
      <c r="Z58" s="30"/>
      <c r="AA58" s="30"/>
      <c r="AB58" s="30"/>
      <c r="AC58" s="30"/>
      <c r="AD58" s="30"/>
      <c r="AE58" s="30"/>
      <c r="AF58" s="30" t="s">
        <v>83</v>
      </c>
      <c r="AG58" s="30"/>
      <c r="AH58" s="30"/>
      <c r="AI58" s="30" t="s">
        <v>319</v>
      </c>
      <c r="AJ58" s="30"/>
      <c r="AK58" s="30"/>
      <c r="AL58" s="30" t="s">
        <v>83</v>
      </c>
      <c r="AM58" s="30"/>
      <c r="AN58" s="30"/>
      <c r="AO58" s="30" t="s">
        <v>83</v>
      </c>
      <c r="AP58" s="30"/>
      <c r="AQ58" s="34"/>
      <c r="AR58" s="30" t="s">
        <v>62</v>
      </c>
      <c r="AS58" s="30" t="s">
        <v>62</v>
      </c>
      <c r="AT58" s="30"/>
      <c r="AU58" s="30"/>
      <c r="AV58" s="30"/>
      <c r="AW58" s="30"/>
      <c r="AX58" s="30"/>
      <c r="AY58" s="30"/>
      <c r="AZ58" s="30"/>
      <c r="BA58" s="30" t="s">
        <v>74</v>
      </c>
      <c r="BB58" s="31"/>
      <c r="BC58" s="18"/>
    </row>
    <row r="59" spans="1:55" ht="86.4" x14ac:dyDescent="0.25">
      <c r="A59" s="1" t="s">
        <v>320</v>
      </c>
      <c r="B59" s="1" t="s">
        <v>131</v>
      </c>
      <c r="C59" s="1" t="s">
        <v>321</v>
      </c>
      <c r="D59" s="30" t="s">
        <v>304</v>
      </c>
      <c r="E59" s="30" t="s">
        <v>59</v>
      </c>
      <c r="F59" s="31"/>
      <c r="G59" s="8" t="s">
        <v>59</v>
      </c>
      <c r="H59" s="48">
        <v>0</v>
      </c>
      <c r="I59" s="30" t="s">
        <v>173</v>
      </c>
      <c r="J59" s="54">
        <v>0</v>
      </c>
      <c r="K59" s="32"/>
      <c r="L59" s="1" t="s">
        <v>61</v>
      </c>
      <c r="M59" s="8" t="s">
        <v>59</v>
      </c>
      <c r="N59" s="30"/>
      <c r="O59" s="30"/>
      <c r="P59" s="30" t="s">
        <v>83</v>
      </c>
      <c r="Q59" s="30"/>
      <c r="R59" s="30"/>
      <c r="S59" s="30"/>
      <c r="T59" s="30"/>
      <c r="U59" s="33"/>
      <c r="V59" s="1" t="s">
        <v>322</v>
      </c>
      <c r="W59" s="1" t="s">
        <v>323</v>
      </c>
      <c r="X59" s="30"/>
      <c r="Y59" s="30"/>
      <c r="Z59" s="30" t="s">
        <v>83</v>
      </c>
      <c r="AA59" s="30" t="s">
        <v>83</v>
      </c>
      <c r="AB59" s="30"/>
      <c r="AC59" s="30"/>
      <c r="AD59" s="30"/>
      <c r="AE59" s="30"/>
      <c r="AF59" s="30" t="s">
        <v>83</v>
      </c>
      <c r="AG59" s="30"/>
      <c r="AH59" s="30"/>
      <c r="AI59" s="30"/>
      <c r="AJ59" s="30"/>
      <c r="AK59" s="30" t="s">
        <v>83</v>
      </c>
      <c r="AL59" s="30"/>
      <c r="AM59" s="30"/>
      <c r="AN59" s="30"/>
      <c r="AO59" s="30" t="s">
        <v>83</v>
      </c>
      <c r="AP59" s="30"/>
      <c r="AQ59" s="34"/>
      <c r="AR59" s="30" t="s">
        <v>59</v>
      </c>
      <c r="AS59" s="30" t="s">
        <v>62</v>
      </c>
      <c r="AT59" s="30"/>
      <c r="AU59" s="30"/>
      <c r="AV59" s="30"/>
      <c r="AW59" s="30"/>
      <c r="AX59" s="30" t="s">
        <v>83</v>
      </c>
      <c r="AY59" s="1"/>
      <c r="AZ59" s="30"/>
      <c r="BA59" s="30" t="s">
        <v>66</v>
      </c>
      <c r="BB59" s="31"/>
      <c r="BC59" s="18" t="s">
        <v>324</v>
      </c>
    </row>
    <row r="60" spans="1:55" ht="172.8" x14ac:dyDescent="0.25">
      <c r="A60" s="30" t="s">
        <v>302</v>
      </c>
      <c r="B60" s="1" t="s">
        <v>131</v>
      </c>
      <c r="C60" s="1" t="s">
        <v>325</v>
      </c>
      <c r="D60" s="30" t="s">
        <v>304</v>
      </c>
      <c r="E60" s="30" t="s">
        <v>59</v>
      </c>
      <c r="F60" s="31"/>
      <c r="G60" s="8" t="s">
        <v>59</v>
      </c>
      <c r="H60" s="48">
        <v>2996179</v>
      </c>
      <c r="I60" s="30" t="s">
        <v>60</v>
      </c>
      <c r="J60" s="54">
        <v>2996179</v>
      </c>
      <c r="K60" s="32"/>
      <c r="L60" s="1" t="s">
        <v>61</v>
      </c>
      <c r="M60" s="8" t="s">
        <v>62</v>
      </c>
      <c r="N60" s="30"/>
      <c r="O60" s="30"/>
      <c r="P60" s="30"/>
      <c r="Q60" s="30"/>
      <c r="R60" s="30"/>
      <c r="S60" s="30"/>
      <c r="T60" s="30"/>
      <c r="U60" s="33"/>
      <c r="V60" s="1" t="s">
        <v>326</v>
      </c>
      <c r="W60" s="1" t="s">
        <v>327</v>
      </c>
      <c r="X60" s="30"/>
      <c r="Y60" s="30" t="s">
        <v>65</v>
      </c>
      <c r="Z60" s="30"/>
      <c r="AA60" s="30"/>
      <c r="AB60" s="30" t="s">
        <v>65</v>
      </c>
      <c r="AC60" s="30"/>
      <c r="AD60" s="30" t="s">
        <v>65</v>
      </c>
      <c r="AE60" s="30"/>
      <c r="AF60" s="30"/>
      <c r="AG60" s="30"/>
      <c r="AH60" s="30"/>
      <c r="AI60" s="30"/>
      <c r="AJ60" s="30"/>
      <c r="AK60" s="30"/>
      <c r="AL60" s="30" t="s">
        <v>65</v>
      </c>
      <c r="AM60" s="30"/>
      <c r="AN60" s="30"/>
      <c r="AO60" s="30" t="s">
        <v>65</v>
      </c>
      <c r="AP60" s="30"/>
      <c r="AQ60" s="34"/>
      <c r="AR60" s="30" t="s">
        <v>116</v>
      </c>
      <c r="AS60" s="30" t="s">
        <v>62</v>
      </c>
      <c r="AT60" s="30"/>
      <c r="AU60" s="30"/>
      <c r="AV60" s="30"/>
      <c r="AW60" s="30"/>
      <c r="AX60" s="30"/>
      <c r="AY60" s="1" t="s">
        <v>328</v>
      </c>
      <c r="AZ60" s="30"/>
      <c r="BA60" s="30" t="s">
        <v>66</v>
      </c>
      <c r="BB60" s="31"/>
      <c r="BC60" s="18"/>
    </row>
    <row r="61" spans="1:55" ht="72" x14ac:dyDescent="0.25">
      <c r="A61" s="30" t="s">
        <v>302</v>
      </c>
      <c r="B61" s="1" t="s">
        <v>131</v>
      </c>
      <c r="C61" s="1" t="s">
        <v>329</v>
      </c>
      <c r="D61" s="30" t="s">
        <v>304</v>
      </c>
      <c r="E61" s="30" t="s">
        <v>59</v>
      </c>
      <c r="F61" s="31"/>
      <c r="G61" s="8" t="s">
        <v>101</v>
      </c>
      <c r="H61" s="48">
        <v>6000000</v>
      </c>
      <c r="I61" s="30" t="s">
        <v>60</v>
      </c>
      <c r="J61" s="54">
        <v>2700000</v>
      </c>
      <c r="K61" s="32"/>
      <c r="L61" s="1" t="s">
        <v>123</v>
      </c>
      <c r="M61" s="8" t="s">
        <v>59</v>
      </c>
      <c r="N61" s="30"/>
      <c r="O61" s="30"/>
      <c r="P61" s="30"/>
      <c r="Q61" s="30"/>
      <c r="R61" s="30"/>
      <c r="S61" s="30" t="s">
        <v>330</v>
      </c>
      <c r="T61" s="30"/>
      <c r="U61" s="33"/>
      <c r="V61" s="1" t="s">
        <v>331</v>
      </c>
      <c r="W61" s="1" t="s">
        <v>332</v>
      </c>
      <c r="X61" s="30"/>
      <c r="Y61" s="30" t="s">
        <v>65</v>
      </c>
      <c r="Z61" s="30"/>
      <c r="AA61" s="30"/>
      <c r="AB61" s="30" t="s">
        <v>65</v>
      </c>
      <c r="AC61" s="30"/>
      <c r="AD61" s="30" t="s">
        <v>65</v>
      </c>
      <c r="AE61" s="30"/>
      <c r="AF61" s="30"/>
      <c r="AG61" s="30"/>
      <c r="AH61" s="30"/>
      <c r="AI61" s="30"/>
      <c r="AJ61" s="30"/>
      <c r="AK61" s="30" t="s">
        <v>65</v>
      </c>
      <c r="AL61" s="30" t="s">
        <v>65</v>
      </c>
      <c r="AM61" s="30"/>
      <c r="AN61" s="30"/>
      <c r="AO61" s="30"/>
      <c r="AP61" s="30"/>
      <c r="AQ61" s="34"/>
      <c r="AR61" s="30" t="s">
        <v>59</v>
      </c>
      <c r="AS61" s="30" t="s">
        <v>62</v>
      </c>
      <c r="AT61" s="30"/>
      <c r="AU61" s="30" t="s">
        <v>65</v>
      </c>
      <c r="AV61" s="30" t="s">
        <v>65</v>
      </c>
      <c r="AW61" s="30" t="s">
        <v>65</v>
      </c>
      <c r="AX61" s="30" t="s">
        <v>65</v>
      </c>
      <c r="AY61" s="30"/>
      <c r="AZ61" s="30"/>
      <c r="BA61" s="30" t="s">
        <v>91</v>
      </c>
      <c r="BB61" s="31"/>
      <c r="BC61" s="18"/>
    </row>
    <row r="62" spans="1:55" ht="28.8" x14ac:dyDescent="0.25">
      <c r="A62" s="30" t="s">
        <v>333</v>
      </c>
      <c r="B62" s="1" t="s">
        <v>77</v>
      </c>
      <c r="C62" s="1" t="s">
        <v>334</v>
      </c>
      <c r="D62" s="30" t="s">
        <v>335</v>
      </c>
      <c r="E62" s="30" t="s">
        <v>59</v>
      </c>
      <c r="F62" s="31"/>
      <c r="G62" s="8" t="s">
        <v>59</v>
      </c>
      <c r="H62" s="48">
        <v>100000</v>
      </c>
      <c r="I62" s="30" t="s">
        <v>60</v>
      </c>
      <c r="J62" s="54">
        <v>100000</v>
      </c>
      <c r="K62" s="32"/>
      <c r="L62" s="1" t="s">
        <v>134</v>
      </c>
      <c r="M62" s="8" t="s">
        <v>62</v>
      </c>
      <c r="N62" s="30"/>
      <c r="O62" s="30"/>
      <c r="P62" s="30"/>
      <c r="Q62" s="30"/>
      <c r="R62" s="30"/>
      <c r="S62" s="30"/>
      <c r="T62" s="30" t="s">
        <v>80</v>
      </c>
      <c r="U62" s="33"/>
      <c r="V62" s="1" t="s">
        <v>336</v>
      </c>
      <c r="W62" s="1" t="s">
        <v>337</v>
      </c>
      <c r="X62" s="30"/>
      <c r="Y62" s="30" t="s">
        <v>83</v>
      </c>
      <c r="Z62" s="30" t="s">
        <v>83</v>
      </c>
      <c r="AA62" s="30"/>
      <c r="AB62" s="30"/>
      <c r="AC62" s="30"/>
      <c r="AD62" s="30"/>
      <c r="AE62" s="30"/>
      <c r="AF62" s="30"/>
      <c r="AG62" s="30" t="s">
        <v>83</v>
      </c>
      <c r="AH62" s="30"/>
      <c r="AI62" s="30" t="s">
        <v>227</v>
      </c>
      <c r="AJ62" s="30"/>
      <c r="AK62" s="30" t="s">
        <v>83</v>
      </c>
      <c r="AL62" s="30"/>
      <c r="AM62" s="30" t="s">
        <v>83</v>
      </c>
      <c r="AN62" s="30"/>
      <c r="AO62" s="30"/>
      <c r="AP62" s="30"/>
      <c r="AQ62" s="34"/>
      <c r="AR62" s="30" t="s">
        <v>62</v>
      </c>
      <c r="AS62" s="30" t="s">
        <v>59</v>
      </c>
      <c r="AT62" s="30"/>
      <c r="AU62" s="30"/>
      <c r="AV62" s="30"/>
      <c r="AW62" s="30" t="s">
        <v>83</v>
      </c>
      <c r="AX62" s="30"/>
      <c r="AY62" s="1"/>
      <c r="AZ62" s="30"/>
      <c r="BA62" s="30" t="s">
        <v>66</v>
      </c>
      <c r="BB62" s="31"/>
      <c r="BC62" s="18"/>
    </row>
    <row r="63" spans="1:55" ht="172.8" x14ac:dyDescent="0.25">
      <c r="A63" s="30" t="s">
        <v>338</v>
      </c>
      <c r="B63" s="30" t="s">
        <v>68</v>
      </c>
      <c r="C63" s="1" t="s">
        <v>339</v>
      </c>
      <c r="D63" s="30"/>
      <c r="E63" s="30" t="s">
        <v>59</v>
      </c>
      <c r="F63" s="31"/>
      <c r="G63" s="8" t="s">
        <v>59</v>
      </c>
      <c r="H63" s="48">
        <v>38000000</v>
      </c>
      <c r="I63" s="30" t="s">
        <v>108</v>
      </c>
      <c r="J63" s="54">
        <v>9000000</v>
      </c>
      <c r="K63" s="32"/>
      <c r="L63" s="1" t="s">
        <v>61</v>
      </c>
      <c r="M63" s="8" t="s">
        <v>59</v>
      </c>
      <c r="N63" s="30"/>
      <c r="O63" s="30"/>
      <c r="P63" s="30"/>
      <c r="Q63" s="30"/>
      <c r="R63" s="30" t="s">
        <v>65</v>
      </c>
      <c r="S63" s="1"/>
      <c r="T63" s="30" t="s">
        <v>59</v>
      </c>
      <c r="U63" s="33"/>
      <c r="V63" s="1" t="s">
        <v>340</v>
      </c>
      <c r="W63" s="1" t="s">
        <v>341</v>
      </c>
      <c r="X63" s="1"/>
      <c r="Y63" s="30"/>
      <c r="Z63" s="30"/>
      <c r="AA63" s="30" t="s">
        <v>83</v>
      </c>
      <c r="AB63" s="30"/>
      <c r="AC63" s="30"/>
      <c r="AD63" s="30" t="s">
        <v>83</v>
      </c>
      <c r="AE63" s="30"/>
      <c r="AF63" s="30"/>
      <c r="AG63" s="30" t="s">
        <v>83</v>
      </c>
      <c r="AH63" s="30"/>
      <c r="AI63" s="1" t="s">
        <v>227</v>
      </c>
      <c r="AJ63" s="30"/>
      <c r="AK63" s="30"/>
      <c r="AL63" s="30"/>
      <c r="AM63" s="30"/>
      <c r="AN63" s="30" t="s">
        <v>83</v>
      </c>
      <c r="AO63" s="30" t="s">
        <v>83</v>
      </c>
      <c r="AP63" s="30"/>
      <c r="AQ63" s="34"/>
      <c r="AR63" s="30" t="s">
        <v>59</v>
      </c>
      <c r="AS63" s="30" t="s">
        <v>59</v>
      </c>
      <c r="AT63" s="30"/>
      <c r="AU63" s="30"/>
      <c r="AV63" s="30"/>
      <c r="AW63" s="30" t="s">
        <v>83</v>
      </c>
      <c r="AX63" s="30"/>
      <c r="AY63" s="1"/>
      <c r="AZ63" s="30"/>
      <c r="BA63" s="30" t="s">
        <v>91</v>
      </c>
      <c r="BB63" s="31"/>
      <c r="BC63" s="18" t="s">
        <v>342</v>
      </c>
    </row>
    <row r="64" spans="1:55" ht="57.6" x14ac:dyDescent="0.25">
      <c r="A64" s="30" t="s">
        <v>343</v>
      </c>
      <c r="B64" s="1" t="s">
        <v>131</v>
      </c>
      <c r="C64" s="1" t="s">
        <v>344</v>
      </c>
      <c r="D64" s="30" t="s">
        <v>345</v>
      </c>
      <c r="E64" s="30" t="s">
        <v>59</v>
      </c>
      <c r="F64" s="31"/>
      <c r="G64" s="8" t="s">
        <v>59</v>
      </c>
      <c r="H64" s="48">
        <v>8000000</v>
      </c>
      <c r="I64" s="30" t="s">
        <v>60</v>
      </c>
      <c r="J64" s="54">
        <v>6000000</v>
      </c>
      <c r="K64" s="32"/>
      <c r="L64" s="1" t="s">
        <v>61</v>
      </c>
      <c r="M64" s="8" t="s">
        <v>59</v>
      </c>
      <c r="N64" s="30"/>
      <c r="O64" s="30"/>
      <c r="P64" s="30"/>
      <c r="Q64" s="30"/>
      <c r="R64" s="30"/>
      <c r="S64" s="30" t="s">
        <v>346</v>
      </c>
      <c r="T64" s="30" t="s">
        <v>80</v>
      </c>
      <c r="U64" s="33"/>
      <c r="V64" s="1" t="s">
        <v>347</v>
      </c>
      <c r="W64" s="1" t="s">
        <v>348</v>
      </c>
      <c r="X64" s="30"/>
      <c r="Y64" s="30" t="s">
        <v>83</v>
      </c>
      <c r="Z64" s="30" t="s">
        <v>83</v>
      </c>
      <c r="AA64" s="30"/>
      <c r="AB64" s="30"/>
      <c r="AC64" s="30"/>
      <c r="AD64" s="30" t="s">
        <v>83</v>
      </c>
      <c r="AE64" s="30"/>
      <c r="AF64" s="30"/>
      <c r="AG64" s="30"/>
      <c r="AH64" s="30"/>
      <c r="AI64" s="30" t="s">
        <v>227</v>
      </c>
      <c r="AJ64" s="30"/>
      <c r="AK64" s="30"/>
      <c r="AL64" s="30" t="s">
        <v>83</v>
      </c>
      <c r="AM64" s="30"/>
      <c r="AN64" s="30"/>
      <c r="AO64" s="30" t="s">
        <v>83</v>
      </c>
      <c r="AP64" s="30"/>
      <c r="AQ64" s="34"/>
      <c r="AR64" s="30" t="s">
        <v>62</v>
      </c>
      <c r="AS64" s="30" t="s">
        <v>59</v>
      </c>
      <c r="AT64" s="30"/>
      <c r="AU64" s="30"/>
      <c r="AV64" s="30"/>
      <c r="AW64" s="30"/>
      <c r="AX64" s="30"/>
      <c r="AY64" s="1" t="s">
        <v>349</v>
      </c>
      <c r="AZ64" s="30"/>
      <c r="BA64" s="30" t="s">
        <v>91</v>
      </c>
      <c r="BB64" s="31"/>
      <c r="BC64" s="18" t="s">
        <v>350</v>
      </c>
    </row>
    <row r="65" spans="1:55" ht="72" x14ac:dyDescent="0.25">
      <c r="A65" s="30" t="s">
        <v>343</v>
      </c>
      <c r="B65" s="1" t="s">
        <v>131</v>
      </c>
      <c r="C65" s="1" t="s">
        <v>351</v>
      </c>
      <c r="D65" s="30" t="s">
        <v>352</v>
      </c>
      <c r="E65" s="30" t="s">
        <v>59</v>
      </c>
      <c r="F65" s="31"/>
      <c r="G65" s="8" t="s">
        <v>59</v>
      </c>
      <c r="H65" s="48">
        <v>3000000</v>
      </c>
      <c r="I65" s="30" t="s">
        <v>60</v>
      </c>
      <c r="J65" s="54">
        <v>1500000</v>
      </c>
      <c r="K65" s="32"/>
      <c r="L65" s="1" t="s">
        <v>61</v>
      </c>
      <c r="M65" s="8" t="s">
        <v>161</v>
      </c>
      <c r="N65" s="30"/>
      <c r="O65" s="30"/>
      <c r="P65" s="30"/>
      <c r="Q65" s="30"/>
      <c r="R65" s="30"/>
      <c r="S65" s="30"/>
      <c r="T65" s="30" t="s">
        <v>80</v>
      </c>
      <c r="U65" s="33"/>
      <c r="V65" s="1" t="s">
        <v>353</v>
      </c>
      <c r="W65" s="1" t="s">
        <v>354</v>
      </c>
      <c r="X65" s="30"/>
      <c r="Y65" s="30" t="s">
        <v>83</v>
      </c>
      <c r="Z65" s="30" t="s">
        <v>83</v>
      </c>
      <c r="AA65" s="30"/>
      <c r="AB65" s="30"/>
      <c r="AC65" s="30" t="s">
        <v>83</v>
      </c>
      <c r="AD65" s="30"/>
      <c r="AE65" s="30"/>
      <c r="AF65" s="30"/>
      <c r="AG65" s="30"/>
      <c r="AH65" s="30"/>
      <c r="AI65" s="30"/>
      <c r="AJ65" s="30"/>
      <c r="AK65" s="30" t="s">
        <v>83</v>
      </c>
      <c r="AL65" s="30"/>
      <c r="AM65" s="30"/>
      <c r="AN65" s="30" t="s">
        <v>83</v>
      </c>
      <c r="AO65" s="30"/>
      <c r="AP65" s="30"/>
      <c r="AQ65" s="34"/>
      <c r="AR65" s="30" t="s">
        <v>59</v>
      </c>
      <c r="AS65" s="30" t="s">
        <v>59</v>
      </c>
      <c r="AT65" s="30"/>
      <c r="AU65" s="30"/>
      <c r="AV65" s="30"/>
      <c r="AW65" s="30"/>
      <c r="AX65" s="30"/>
      <c r="AY65" s="1" t="s">
        <v>355</v>
      </c>
      <c r="AZ65" s="30"/>
      <c r="BA65" s="30" t="s">
        <v>91</v>
      </c>
      <c r="BB65" s="31"/>
      <c r="BC65" s="18" t="s">
        <v>356</v>
      </c>
    </row>
    <row r="66" spans="1:55" ht="57.6" x14ac:dyDescent="0.25">
      <c r="A66" s="30" t="s">
        <v>343</v>
      </c>
      <c r="B66" s="1" t="s">
        <v>131</v>
      </c>
      <c r="C66" s="1" t="s">
        <v>357</v>
      </c>
      <c r="D66" s="30" t="s">
        <v>352</v>
      </c>
      <c r="E66" s="30" t="s">
        <v>59</v>
      </c>
      <c r="F66" s="31"/>
      <c r="G66" s="8" t="s">
        <v>62</v>
      </c>
      <c r="H66" s="48">
        <v>6000000</v>
      </c>
      <c r="I66" s="30" t="s">
        <v>60</v>
      </c>
      <c r="J66" s="54">
        <v>0</v>
      </c>
      <c r="K66" s="32"/>
      <c r="L66" s="1" t="s">
        <v>88</v>
      </c>
      <c r="M66" s="8" t="s">
        <v>59</v>
      </c>
      <c r="N66" s="30"/>
      <c r="O66" s="30"/>
      <c r="P66" s="30"/>
      <c r="Q66" s="30"/>
      <c r="R66" s="30"/>
      <c r="S66" s="30" t="s">
        <v>346</v>
      </c>
      <c r="T66" s="30" t="s">
        <v>80</v>
      </c>
      <c r="U66" s="33"/>
      <c r="V66" s="1" t="s">
        <v>358</v>
      </c>
      <c r="W66" s="1" t="s">
        <v>359</v>
      </c>
      <c r="X66" s="30"/>
      <c r="Y66" s="30"/>
      <c r="Z66" s="30" t="s">
        <v>83</v>
      </c>
      <c r="AA66" s="30"/>
      <c r="AB66" s="30"/>
      <c r="AC66" s="30" t="s">
        <v>83</v>
      </c>
      <c r="AD66" s="30" t="s">
        <v>83</v>
      </c>
      <c r="AE66" s="30"/>
      <c r="AF66" s="30"/>
      <c r="AG66" s="30"/>
      <c r="AH66" s="30"/>
      <c r="AI66" s="30"/>
      <c r="AJ66" s="30"/>
      <c r="AK66" s="30"/>
      <c r="AL66" s="30" t="s">
        <v>83</v>
      </c>
      <c r="AM66" s="30"/>
      <c r="AN66" s="30"/>
      <c r="AO66" s="30" t="s">
        <v>83</v>
      </c>
      <c r="AP66" s="30"/>
      <c r="AQ66" s="34"/>
      <c r="AR66" s="30" t="s">
        <v>62</v>
      </c>
      <c r="AS66" s="30" t="s">
        <v>59</v>
      </c>
      <c r="AT66" s="30"/>
      <c r="AU66" s="30"/>
      <c r="AV66" s="30"/>
      <c r="AW66" s="30"/>
      <c r="AX66" s="30"/>
      <c r="AY66" s="1" t="s">
        <v>360</v>
      </c>
      <c r="AZ66" s="30"/>
      <c r="BA66" s="30" t="s">
        <v>91</v>
      </c>
      <c r="BB66" s="31"/>
      <c r="BC66" s="18" t="s">
        <v>361</v>
      </c>
    </row>
    <row r="67" spans="1:55" ht="43.2" x14ac:dyDescent="0.25">
      <c r="A67" s="30" t="s">
        <v>343</v>
      </c>
      <c r="B67" s="1" t="s">
        <v>131</v>
      </c>
      <c r="C67" s="1" t="s">
        <v>362</v>
      </c>
      <c r="D67" s="30" t="s">
        <v>363</v>
      </c>
      <c r="E67" s="30" t="s">
        <v>59</v>
      </c>
      <c r="F67" s="31"/>
      <c r="G67" s="8" t="s">
        <v>62</v>
      </c>
      <c r="H67" s="48">
        <v>8000000</v>
      </c>
      <c r="I67" s="30" t="s">
        <v>60</v>
      </c>
      <c r="J67" s="54">
        <v>0</v>
      </c>
      <c r="K67" s="32"/>
      <c r="L67" s="1" t="s">
        <v>127</v>
      </c>
      <c r="M67" s="8" t="s">
        <v>59</v>
      </c>
      <c r="N67" s="30"/>
      <c r="O67" s="30" t="s">
        <v>83</v>
      </c>
      <c r="P67" s="30"/>
      <c r="Q67" s="30"/>
      <c r="R67" s="30"/>
      <c r="S67" s="30"/>
      <c r="T67" s="30" t="s">
        <v>80</v>
      </c>
      <c r="U67" s="33"/>
      <c r="V67" s="1" t="s">
        <v>364</v>
      </c>
      <c r="W67" s="1" t="s">
        <v>365</v>
      </c>
      <c r="X67" s="30"/>
      <c r="Y67" s="30"/>
      <c r="Z67" s="30" t="s">
        <v>83</v>
      </c>
      <c r="AA67" s="30"/>
      <c r="AB67" s="30" t="s">
        <v>83</v>
      </c>
      <c r="AC67" s="30" t="s">
        <v>83</v>
      </c>
      <c r="AD67" s="30"/>
      <c r="AE67" s="30"/>
      <c r="AF67" s="30"/>
      <c r="AG67" s="30"/>
      <c r="AH67" s="30"/>
      <c r="AI67" s="30"/>
      <c r="AJ67" s="30"/>
      <c r="AK67" s="30"/>
      <c r="AL67" s="30" t="s">
        <v>83</v>
      </c>
      <c r="AM67" s="30"/>
      <c r="AN67" s="30" t="s">
        <v>83</v>
      </c>
      <c r="AO67" s="30"/>
      <c r="AP67" s="30"/>
      <c r="AQ67" s="34"/>
      <c r="AR67" s="30" t="s">
        <v>59</v>
      </c>
      <c r="AS67" s="30" t="s">
        <v>59</v>
      </c>
      <c r="AT67" s="30"/>
      <c r="AU67" s="30"/>
      <c r="AV67" s="30"/>
      <c r="AW67" s="30"/>
      <c r="AX67" s="30"/>
      <c r="AY67" s="1" t="s">
        <v>349</v>
      </c>
      <c r="AZ67" s="30"/>
      <c r="BA67" s="30" t="s">
        <v>91</v>
      </c>
      <c r="BB67" s="31"/>
      <c r="BC67" s="18" t="s">
        <v>366</v>
      </c>
    </row>
    <row r="68" spans="1:55" ht="43.2" x14ac:dyDescent="0.25">
      <c r="A68" s="30" t="s">
        <v>343</v>
      </c>
      <c r="B68" s="1" t="s">
        <v>131</v>
      </c>
      <c r="C68" s="1" t="s">
        <v>367</v>
      </c>
      <c r="D68" s="30" t="s">
        <v>368</v>
      </c>
      <c r="E68" s="30" t="s">
        <v>59</v>
      </c>
      <c r="F68" s="31"/>
      <c r="G68" s="8" t="s">
        <v>62</v>
      </c>
      <c r="H68" s="48">
        <v>4000000</v>
      </c>
      <c r="I68" s="30" t="s">
        <v>60</v>
      </c>
      <c r="J68" s="54">
        <v>0</v>
      </c>
      <c r="K68" s="32"/>
      <c r="L68" s="1" t="s">
        <v>127</v>
      </c>
      <c r="M68" s="8" t="s">
        <v>59</v>
      </c>
      <c r="N68" s="30"/>
      <c r="O68" s="30"/>
      <c r="P68" s="30"/>
      <c r="Q68" s="30"/>
      <c r="R68" s="30"/>
      <c r="S68" s="30" t="s">
        <v>346</v>
      </c>
      <c r="T68" s="30" t="s">
        <v>80</v>
      </c>
      <c r="U68" s="33"/>
      <c r="V68" s="1" t="s">
        <v>369</v>
      </c>
      <c r="W68" s="1" t="s">
        <v>370</v>
      </c>
      <c r="X68" s="30"/>
      <c r="Y68" s="30"/>
      <c r="Z68" s="30" t="s">
        <v>83</v>
      </c>
      <c r="AA68" s="30"/>
      <c r="AB68" s="30" t="s">
        <v>83</v>
      </c>
      <c r="AC68" s="30"/>
      <c r="AD68" s="30" t="s">
        <v>83</v>
      </c>
      <c r="AE68" s="30"/>
      <c r="AF68" s="30"/>
      <c r="AG68" s="30"/>
      <c r="AH68" s="30"/>
      <c r="AI68" s="30"/>
      <c r="AJ68" s="30"/>
      <c r="AK68" s="30"/>
      <c r="AL68" s="30" t="s">
        <v>83</v>
      </c>
      <c r="AM68" s="30"/>
      <c r="AN68" s="30"/>
      <c r="AO68" s="30" t="s">
        <v>83</v>
      </c>
      <c r="AP68" s="30"/>
      <c r="AQ68" s="34"/>
      <c r="AR68" s="30" t="s">
        <v>62</v>
      </c>
      <c r="AS68" s="30" t="s">
        <v>59</v>
      </c>
      <c r="AT68" s="30"/>
      <c r="AU68" s="30"/>
      <c r="AV68" s="30"/>
      <c r="AW68" s="30"/>
      <c r="AX68" s="30"/>
      <c r="AY68" s="1" t="s">
        <v>360</v>
      </c>
      <c r="AZ68" s="30"/>
      <c r="BA68" s="30" t="s">
        <v>66</v>
      </c>
      <c r="BB68" s="31"/>
      <c r="BC68" s="18"/>
    </row>
    <row r="69" spans="1:55" ht="57.6" x14ac:dyDescent="0.25">
      <c r="A69" s="30" t="s">
        <v>371</v>
      </c>
      <c r="B69" s="1" t="s">
        <v>372</v>
      </c>
      <c r="C69" s="1" t="s">
        <v>373</v>
      </c>
      <c r="D69" s="30" t="s">
        <v>374</v>
      </c>
      <c r="E69" s="30" t="s">
        <v>59</v>
      </c>
      <c r="F69" s="31"/>
      <c r="G69" s="8" t="s">
        <v>59</v>
      </c>
      <c r="H69" s="48">
        <v>6000000</v>
      </c>
      <c r="I69" s="30" t="s">
        <v>60</v>
      </c>
      <c r="J69" s="54">
        <v>2200000</v>
      </c>
      <c r="K69" s="32"/>
      <c r="L69" s="1" t="s">
        <v>61</v>
      </c>
      <c r="M69" s="8" t="s">
        <v>59</v>
      </c>
      <c r="N69" s="30"/>
      <c r="O69" s="30" t="s">
        <v>65</v>
      </c>
      <c r="P69" s="30"/>
      <c r="Q69" s="30"/>
      <c r="R69" s="30"/>
      <c r="S69" s="30"/>
      <c r="T69" s="30" t="s">
        <v>80</v>
      </c>
      <c r="U69" s="33"/>
      <c r="V69" s="1" t="s">
        <v>375</v>
      </c>
      <c r="W69" s="1" t="s">
        <v>376</v>
      </c>
      <c r="X69" s="30"/>
      <c r="Y69" s="30" t="s">
        <v>83</v>
      </c>
      <c r="Z69" s="30" t="s">
        <v>83</v>
      </c>
      <c r="AA69" s="30"/>
      <c r="AB69" s="30"/>
      <c r="AC69" s="30"/>
      <c r="AD69" s="30"/>
      <c r="AE69" s="30"/>
      <c r="AF69" s="30"/>
      <c r="AG69" s="30"/>
      <c r="AH69" s="30"/>
      <c r="AI69" s="30" t="s">
        <v>227</v>
      </c>
      <c r="AJ69" s="30"/>
      <c r="AK69" s="30"/>
      <c r="AL69" s="30"/>
      <c r="AM69" s="30" t="s">
        <v>83</v>
      </c>
      <c r="AN69" s="30"/>
      <c r="AO69" s="30"/>
      <c r="AP69" s="30"/>
      <c r="AQ69" s="34"/>
      <c r="AR69" s="30" t="s">
        <v>59</v>
      </c>
      <c r="AS69" s="30" t="s">
        <v>59</v>
      </c>
      <c r="AT69" s="30"/>
      <c r="AU69" s="30"/>
      <c r="AV69" s="30"/>
      <c r="AW69" s="30"/>
      <c r="AX69" s="30"/>
      <c r="AY69" s="30"/>
      <c r="AZ69" s="30"/>
      <c r="BA69" s="30" t="s">
        <v>265</v>
      </c>
      <c r="BB69" s="31"/>
      <c r="BC69" s="18"/>
    </row>
    <row r="70" spans="1:55" ht="57.6" x14ac:dyDescent="0.25">
      <c r="A70" s="30" t="s">
        <v>371</v>
      </c>
      <c r="B70" s="1" t="s">
        <v>372</v>
      </c>
      <c r="C70" s="1" t="s">
        <v>377</v>
      </c>
      <c r="D70" s="30" t="s">
        <v>378</v>
      </c>
      <c r="E70" s="30" t="s">
        <v>59</v>
      </c>
      <c r="F70" s="31"/>
      <c r="G70" s="8" t="s">
        <v>59</v>
      </c>
      <c r="H70" s="48">
        <v>3500000</v>
      </c>
      <c r="I70" s="30" t="s">
        <v>60</v>
      </c>
      <c r="J70" s="54">
        <v>3500000</v>
      </c>
      <c r="K70" s="32"/>
      <c r="L70" s="1" t="s">
        <v>88</v>
      </c>
      <c r="M70" s="8" t="s">
        <v>59</v>
      </c>
      <c r="N70" s="30"/>
      <c r="O70" s="30"/>
      <c r="P70" s="30"/>
      <c r="Q70" s="30"/>
      <c r="R70" s="30" t="s">
        <v>65</v>
      </c>
      <c r="S70" s="1"/>
      <c r="T70" s="30" t="s">
        <v>59</v>
      </c>
      <c r="U70" s="33"/>
      <c r="V70" s="1" t="s">
        <v>379</v>
      </c>
      <c r="W70" s="1" t="s">
        <v>380</v>
      </c>
      <c r="X70" s="30"/>
      <c r="Y70" s="30" t="s">
        <v>83</v>
      </c>
      <c r="Z70" s="30"/>
      <c r="AA70" s="30"/>
      <c r="AB70" s="30"/>
      <c r="AC70" s="30"/>
      <c r="AD70" s="30" t="s">
        <v>83</v>
      </c>
      <c r="AE70" s="30" t="s">
        <v>65</v>
      </c>
      <c r="AF70" s="30"/>
      <c r="AG70" s="30"/>
      <c r="AH70" s="30"/>
      <c r="AI70" s="1"/>
      <c r="AJ70" s="30"/>
      <c r="AK70" s="30" t="s">
        <v>65</v>
      </c>
      <c r="AL70" s="30"/>
      <c r="AM70" s="30"/>
      <c r="AN70" s="30" t="s">
        <v>65</v>
      </c>
      <c r="AO70" s="30"/>
      <c r="AP70" s="30"/>
      <c r="AQ70" s="34"/>
      <c r="AR70" s="30" t="s">
        <v>62</v>
      </c>
      <c r="AS70" s="30" t="s">
        <v>59</v>
      </c>
      <c r="AT70" s="30"/>
      <c r="AU70" s="30"/>
      <c r="AV70" s="30" t="s">
        <v>83</v>
      </c>
      <c r="AW70" s="30" t="s">
        <v>83</v>
      </c>
      <c r="AX70" s="30" t="s">
        <v>83</v>
      </c>
      <c r="AY70" s="30"/>
      <c r="AZ70" s="30"/>
      <c r="BA70" s="30" t="s">
        <v>91</v>
      </c>
      <c r="BB70" s="31"/>
      <c r="BC70" s="18"/>
    </row>
    <row r="71" spans="1:55" ht="28.8" x14ac:dyDescent="0.25">
      <c r="A71" s="30" t="s">
        <v>371</v>
      </c>
      <c r="B71" s="1" t="s">
        <v>372</v>
      </c>
      <c r="C71" s="1" t="s">
        <v>381</v>
      </c>
      <c r="D71" s="30" t="s">
        <v>382</v>
      </c>
      <c r="E71" s="30" t="s">
        <v>59</v>
      </c>
      <c r="F71" s="31"/>
      <c r="G71" s="8" t="s">
        <v>59</v>
      </c>
      <c r="H71" s="48">
        <v>8300000</v>
      </c>
      <c r="I71" s="30" t="s">
        <v>60</v>
      </c>
      <c r="J71" s="54">
        <v>2500000</v>
      </c>
      <c r="K71" s="32"/>
      <c r="L71" s="1" t="s">
        <v>88</v>
      </c>
      <c r="M71" s="8" t="s">
        <v>59</v>
      </c>
      <c r="N71" s="30"/>
      <c r="O71" s="30"/>
      <c r="P71" s="30"/>
      <c r="Q71" s="30" t="s">
        <v>65</v>
      </c>
      <c r="R71" s="30"/>
      <c r="S71" s="30"/>
      <c r="T71" s="30" t="s">
        <v>59</v>
      </c>
      <c r="U71" s="33"/>
      <c r="V71" s="1" t="s">
        <v>383</v>
      </c>
      <c r="W71" s="1" t="s">
        <v>384</v>
      </c>
      <c r="X71" s="30"/>
      <c r="Y71" s="30"/>
      <c r="Z71" s="30"/>
      <c r="AA71" s="30"/>
      <c r="AB71" s="30" t="s">
        <v>65</v>
      </c>
      <c r="AC71" s="30" t="s">
        <v>65</v>
      </c>
      <c r="AD71" s="30" t="s">
        <v>65</v>
      </c>
      <c r="AE71" s="30"/>
      <c r="AF71" s="30"/>
      <c r="AG71" s="30"/>
      <c r="AH71" s="30"/>
      <c r="AI71" s="30"/>
      <c r="AJ71" s="30"/>
      <c r="AK71" s="30"/>
      <c r="AL71" s="30"/>
      <c r="AM71" s="30" t="s">
        <v>83</v>
      </c>
      <c r="AN71" s="30" t="s">
        <v>83</v>
      </c>
      <c r="AO71" s="30"/>
      <c r="AP71" s="30"/>
      <c r="AQ71" s="34"/>
      <c r="AR71" s="30" t="s">
        <v>59</v>
      </c>
      <c r="AS71" s="30" t="s">
        <v>59</v>
      </c>
      <c r="AT71" s="30"/>
      <c r="AU71" s="30"/>
      <c r="AV71" s="30"/>
      <c r="AW71" s="30"/>
      <c r="AX71" s="30"/>
      <c r="AY71" s="30"/>
      <c r="AZ71" s="30"/>
      <c r="BA71" s="30" t="s">
        <v>66</v>
      </c>
      <c r="BB71" s="31"/>
      <c r="BC71" s="18"/>
    </row>
    <row r="72" spans="1:55" ht="43.2" x14ac:dyDescent="0.25">
      <c r="A72" s="30" t="s">
        <v>371</v>
      </c>
      <c r="B72" s="1" t="s">
        <v>372</v>
      </c>
      <c r="C72" s="1" t="s">
        <v>385</v>
      </c>
      <c r="D72" s="30" t="s">
        <v>386</v>
      </c>
      <c r="E72" s="30" t="s">
        <v>59</v>
      </c>
      <c r="F72" s="31"/>
      <c r="G72" s="8" t="s">
        <v>59</v>
      </c>
      <c r="H72" s="48">
        <v>12300000</v>
      </c>
      <c r="I72" s="30" t="s">
        <v>108</v>
      </c>
      <c r="J72" s="54">
        <v>6160000</v>
      </c>
      <c r="K72" s="32"/>
      <c r="L72" s="1" t="s">
        <v>123</v>
      </c>
      <c r="M72" s="8" t="s">
        <v>59</v>
      </c>
      <c r="N72" s="30"/>
      <c r="O72" s="30" t="s">
        <v>65</v>
      </c>
      <c r="P72" s="30"/>
      <c r="Q72" s="30"/>
      <c r="R72" s="30"/>
      <c r="S72" s="30"/>
      <c r="T72" s="30"/>
      <c r="U72" s="33"/>
      <c r="V72" s="1" t="s">
        <v>387</v>
      </c>
      <c r="W72" s="1" t="s">
        <v>388</v>
      </c>
      <c r="X72" s="30"/>
      <c r="Y72" s="30"/>
      <c r="Z72" s="30" t="s">
        <v>83</v>
      </c>
      <c r="AA72" s="30"/>
      <c r="AB72" s="30" t="s">
        <v>83</v>
      </c>
      <c r="AC72" s="30"/>
      <c r="AD72" s="30"/>
      <c r="AE72" s="30"/>
      <c r="AF72" s="30"/>
      <c r="AG72" s="30" t="s">
        <v>83</v>
      </c>
      <c r="AH72" s="30"/>
      <c r="AI72" s="30"/>
      <c r="AJ72" s="30"/>
      <c r="AK72" s="30" t="s">
        <v>65</v>
      </c>
      <c r="AL72" s="30"/>
      <c r="AM72" s="30" t="s">
        <v>65</v>
      </c>
      <c r="AN72" s="30"/>
      <c r="AO72" s="30"/>
      <c r="AP72" s="30"/>
      <c r="AQ72" s="34"/>
      <c r="AR72" s="30" t="s">
        <v>59</v>
      </c>
      <c r="AS72" s="30" t="s">
        <v>59</v>
      </c>
      <c r="AT72" s="30"/>
      <c r="AU72" s="30"/>
      <c r="AV72" s="30"/>
      <c r="AW72" s="30"/>
      <c r="AX72" s="30"/>
      <c r="AY72" s="30"/>
      <c r="AZ72" s="30"/>
      <c r="BA72" s="30" t="s">
        <v>66</v>
      </c>
      <c r="BB72" s="31"/>
      <c r="BC72" s="18"/>
    </row>
    <row r="73" spans="1:55" ht="72" x14ac:dyDescent="0.25">
      <c r="A73" s="30" t="s">
        <v>371</v>
      </c>
      <c r="B73" s="1" t="s">
        <v>372</v>
      </c>
      <c r="C73" s="1" t="s">
        <v>389</v>
      </c>
      <c r="D73" s="30" t="s">
        <v>382</v>
      </c>
      <c r="E73" s="30" t="s">
        <v>59</v>
      </c>
      <c r="F73" s="31"/>
      <c r="G73" s="8" t="s">
        <v>59</v>
      </c>
      <c r="H73" s="48">
        <v>43000000</v>
      </c>
      <c r="I73" s="30" t="s">
        <v>108</v>
      </c>
      <c r="J73" s="54">
        <v>12500000</v>
      </c>
      <c r="K73" s="32"/>
      <c r="L73" s="1" t="s">
        <v>61</v>
      </c>
      <c r="M73" s="8" t="s">
        <v>59</v>
      </c>
      <c r="N73" s="30"/>
      <c r="O73" s="30"/>
      <c r="P73" s="30"/>
      <c r="Q73" s="30" t="s">
        <v>65</v>
      </c>
      <c r="R73" s="30"/>
      <c r="S73" s="30"/>
      <c r="T73" s="30" t="s">
        <v>59</v>
      </c>
      <c r="U73" s="33"/>
      <c r="V73" s="1" t="s">
        <v>390</v>
      </c>
      <c r="W73" s="1" t="s">
        <v>391</v>
      </c>
      <c r="X73" s="30"/>
      <c r="Y73" s="30"/>
      <c r="Z73" s="30"/>
      <c r="AA73" s="30"/>
      <c r="AB73" s="30" t="s">
        <v>65</v>
      </c>
      <c r="AC73" s="30" t="s">
        <v>65</v>
      </c>
      <c r="AD73" s="30" t="s">
        <v>65</v>
      </c>
      <c r="AE73" s="30"/>
      <c r="AF73" s="30"/>
      <c r="AG73" s="30"/>
      <c r="AH73" s="30"/>
      <c r="AI73" s="30"/>
      <c r="AJ73" s="30"/>
      <c r="AK73" s="30" t="s">
        <v>65</v>
      </c>
      <c r="AL73" s="30"/>
      <c r="AM73" s="30"/>
      <c r="AN73" s="30" t="s">
        <v>83</v>
      </c>
      <c r="AO73" s="30"/>
      <c r="AP73" s="30"/>
      <c r="AQ73" s="34"/>
      <c r="AR73" s="30" t="s">
        <v>59</v>
      </c>
      <c r="AS73" s="30" t="s">
        <v>59</v>
      </c>
      <c r="AT73" s="30"/>
      <c r="AU73" s="30"/>
      <c r="AV73" s="30" t="s">
        <v>83</v>
      </c>
      <c r="AW73" s="30"/>
      <c r="AX73" s="30"/>
      <c r="AY73" s="30"/>
      <c r="AZ73" s="30"/>
      <c r="BA73" s="30" t="s">
        <v>66</v>
      </c>
      <c r="BB73" s="31"/>
      <c r="BC73" s="18" t="s">
        <v>392</v>
      </c>
    </row>
    <row r="74" spans="1:55" ht="138.69999999999999" customHeight="1" x14ac:dyDescent="0.25">
      <c r="A74" s="30" t="s">
        <v>371</v>
      </c>
      <c r="B74" s="1" t="s">
        <v>372</v>
      </c>
      <c r="C74" s="1" t="s">
        <v>393</v>
      </c>
      <c r="D74" s="30" t="s">
        <v>394</v>
      </c>
      <c r="E74" s="30" t="s">
        <v>59</v>
      </c>
      <c r="F74" s="31"/>
      <c r="G74" s="8" t="s">
        <v>59</v>
      </c>
      <c r="H74" s="48">
        <v>256000000</v>
      </c>
      <c r="I74" s="30" t="s">
        <v>270</v>
      </c>
      <c r="J74" s="54">
        <v>79700000</v>
      </c>
      <c r="K74" s="32"/>
      <c r="L74" s="1" t="s">
        <v>61</v>
      </c>
      <c r="M74" s="8" t="s">
        <v>59</v>
      </c>
      <c r="N74" s="30"/>
      <c r="O74" s="30"/>
      <c r="P74" s="30"/>
      <c r="Q74" s="30" t="s">
        <v>65</v>
      </c>
      <c r="R74" s="30"/>
      <c r="S74" s="30"/>
      <c r="T74" s="30" t="s">
        <v>59</v>
      </c>
      <c r="U74" s="33"/>
      <c r="V74" s="1" t="s">
        <v>395</v>
      </c>
      <c r="W74" s="1" t="s">
        <v>391</v>
      </c>
      <c r="X74" s="30"/>
      <c r="Y74" s="30"/>
      <c r="Z74" s="30"/>
      <c r="AA74" s="30"/>
      <c r="AB74" s="30" t="s">
        <v>65</v>
      </c>
      <c r="AC74" s="30"/>
      <c r="AD74" s="30" t="s">
        <v>83</v>
      </c>
      <c r="AE74" s="30" t="s">
        <v>65</v>
      </c>
      <c r="AF74" s="30"/>
      <c r="AG74" s="30"/>
      <c r="AH74" s="30"/>
      <c r="AI74" s="30"/>
      <c r="AJ74" s="30"/>
      <c r="AK74" s="30" t="s">
        <v>65</v>
      </c>
      <c r="AL74" s="30"/>
      <c r="AM74" s="30"/>
      <c r="AN74" s="30" t="s">
        <v>83</v>
      </c>
      <c r="AO74" s="30"/>
      <c r="AP74" s="30"/>
      <c r="AQ74" s="34"/>
      <c r="AR74" s="30" t="s">
        <v>59</v>
      </c>
      <c r="AS74" s="30" t="s">
        <v>59</v>
      </c>
      <c r="AT74" s="30"/>
      <c r="AU74" s="30"/>
      <c r="AV74" s="30"/>
      <c r="AW74" s="30"/>
      <c r="AX74" s="30"/>
      <c r="AY74" s="30"/>
      <c r="AZ74" s="30"/>
      <c r="BA74" s="30" t="s">
        <v>66</v>
      </c>
      <c r="BB74" s="31"/>
      <c r="BC74" s="18" t="s">
        <v>392</v>
      </c>
    </row>
    <row r="75" spans="1:55" ht="100.8" x14ac:dyDescent="0.25">
      <c r="A75" s="30" t="s">
        <v>371</v>
      </c>
      <c r="B75" s="1" t="s">
        <v>372</v>
      </c>
      <c r="C75" s="1" t="s">
        <v>396</v>
      </c>
      <c r="D75" s="30" t="s">
        <v>397</v>
      </c>
      <c r="E75" s="30" t="s">
        <v>59</v>
      </c>
      <c r="F75" s="31"/>
      <c r="G75" s="8" t="s">
        <v>59</v>
      </c>
      <c r="H75" s="48">
        <v>150000000</v>
      </c>
      <c r="I75" s="30" t="s">
        <v>270</v>
      </c>
      <c r="J75" s="54">
        <v>55000000</v>
      </c>
      <c r="K75" s="32"/>
      <c r="L75" s="1" t="s">
        <v>61</v>
      </c>
      <c r="M75" s="8" t="s">
        <v>59</v>
      </c>
      <c r="N75" s="30"/>
      <c r="O75" s="30"/>
      <c r="P75" s="30"/>
      <c r="Q75" s="30"/>
      <c r="R75" s="30" t="s">
        <v>65</v>
      </c>
      <c r="S75" s="1"/>
      <c r="T75" s="30"/>
      <c r="U75" s="33"/>
      <c r="V75" s="1" t="s">
        <v>398</v>
      </c>
      <c r="W75" s="1" t="s">
        <v>399</v>
      </c>
      <c r="X75" s="30"/>
      <c r="Y75" s="30" t="s">
        <v>83</v>
      </c>
      <c r="Z75" s="30"/>
      <c r="AA75" s="30"/>
      <c r="AB75" s="30"/>
      <c r="AC75" s="30"/>
      <c r="AD75" s="30" t="s">
        <v>83</v>
      </c>
      <c r="AE75" s="30" t="s">
        <v>65</v>
      </c>
      <c r="AF75" s="30"/>
      <c r="AG75" s="30"/>
      <c r="AH75" s="30"/>
      <c r="AI75" s="1"/>
      <c r="AJ75" s="30"/>
      <c r="AK75" s="30" t="s">
        <v>65</v>
      </c>
      <c r="AL75" s="30"/>
      <c r="AM75" s="30"/>
      <c r="AN75" s="30" t="s">
        <v>83</v>
      </c>
      <c r="AO75" s="30"/>
      <c r="AP75" s="30"/>
      <c r="AQ75" s="34"/>
      <c r="AR75" s="30" t="s">
        <v>59</v>
      </c>
      <c r="AS75" s="30" t="s">
        <v>59</v>
      </c>
      <c r="AT75" s="30"/>
      <c r="AU75" s="30"/>
      <c r="AV75" s="30" t="s">
        <v>83</v>
      </c>
      <c r="AW75" s="30" t="s">
        <v>83</v>
      </c>
      <c r="AX75" s="30"/>
      <c r="AY75" s="30"/>
      <c r="AZ75" s="30"/>
      <c r="BA75" s="30" t="s">
        <v>91</v>
      </c>
      <c r="BB75" s="31"/>
      <c r="BC75" s="18"/>
    </row>
    <row r="76" spans="1:55" ht="57.6" x14ac:dyDescent="0.25">
      <c r="A76" s="30" t="s">
        <v>371</v>
      </c>
      <c r="B76" s="1" t="s">
        <v>372</v>
      </c>
      <c r="C76" s="1" t="s">
        <v>400</v>
      </c>
      <c r="D76" s="30" t="s">
        <v>401</v>
      </c>
      <c r="E76" s="30" t="s">
        <v>59</v>
      </c>
      <c r="F76" s="31"/>
      <c r="G76" s="8" t="s">
        <v>59</v>
      </c>
      <c r="H76" s="48">
        <v>4450000</v>
      </c>
      <c r="I76" s="30" t="s">
        <v>60</v>
      </c>
      <c r="J76" s="54">
        <v>1700000</v>
      </c>
      <c r="K76" s="32"/>
      <c r="L76" s="1" t="s">
        <v>61</v>
      </c>
      <c r="M76" s="8" t="s">
        <v>59</v>
      </c>
      <c r="N76" s="30"/>
      <c r="O76" s="30" t="s">
        <v>65</v>
      </c>
      <c r="P76" s="30"/>
      <c r="Q76" s="30"/>
      <c r="R76" s="30"/>
      <c r="S76" s="30"/>
      <c r="T76" s="30" t="s">
        <v>59</v>
      </c>
      <c r="U76" s="33"/>
      <c r="V76" s="1" t="s">
        <v>402</v>
      </c>
      <c r="W76" s="1" t="s">
        <v>403</v>
      </c>
      <c r="X76" s="30"/>
      <c r="Y76" s="30"/>
      <c r="Z76" s="30"/>
      <c r="AA76" s="30"/>
      <c r="AB76" s="30"/>
      <c r="AC76" s="30" t="s">
        <v>65</v>
      </c>
      <c r="AD76" s="30" t="s">
        <v>65</v>
      </c>
      <c r="AE76" s="30"/>
      <c r="AF76" s="30"/>
      <c r="AG76" s="30"/>
      <c r="AH76" s="30"/>
      <c r="AI76" s="30"/>
      <c r="AJ76" s="30"/>
      <c r="AK76" s="30" t="s">
        <v>65</v>
      </c>
      <c r="AL76" s="30"/>
      <c r="AM76" s="30" t="s">
        <v>83</v>
      </c>
      <c r="AN76" s="30"/>
      <c r="AO76" s="30"/>
      <c r="AP76" s="30"/>
      <c r="AQ76" s="34"/>
      <c r="AR76" s="30" t="s">
        <v>59</v>
      </c>
      <c r="AS76" s="30" t="s">
        <v>59</v>
      </c>
      <c r="AT76" s="30"/>
      <c r="AU76" s="30"/>
      <c r="AV76" s="30"/>
      <c r="AW76" s="30"/>
      <c r="AX76" s="30"/>
      <c r="AY76" s="30"/>
      <c r="AZ76" s="30"/>
      <c r="BA76" s="30" t="s">
        <v>66</v>
      </c>
      <c r="BB76" s="31"/>
      <c r="BC76" s="18"/>
    </row>
    <row r="77" spans="1:55" x14ac:dyDescent="0.25">
      <c r="A77" s="30" t="s">
        <v>371</v>
      </c>
      <c r="B77" s="1" t="s">
        <v>372</v>
      </c>
      <c r="C77" s="1" t="s">
        <v>404</v>
      </c>
      <c r="D77" s="30" t="s">
        <v>405</v>
      </c>
      <c r="E77" s="30" t="s">
        <v>59</v>
      </c>
      <c r="F77" s="31"/>
      <c r="G77" s="8" t="s">
        <v>59</v>
      </c>
      <c r="H77" s="48">
        <v>30000000</v>
      </c>
      <c r="I77" s="30" t="s">
        <v>108</v>
      </c>
      <c r="J77" s="54">
        <v>13000000</v>
      </c>
      <c r="K77" s="32"/>
      <c r="L77" s="1" t="s">
        <v>61</v>
      </c>
      <c r="M77" s="8" t="s">
        <v>59</v>
      </c>
      <c r="N77" s="30"/>
      <c r="O77" s="30"/>
      <c r="P77" s="30"/>
      <c r="Q77" s="30" t="s">
        <v>65</v>
      </c>
      <c r="R77" s="30"/>
      <c r="S77" s="30"/>
      <c r="T77" s="30" t="s">
        <v>59</v>
      </c>
      <c r="U77" s="33"/>
      <c r="V77" s="1" t="s">
        <v>406</v>
      </c>
      <c r="W77" s="1" t="s">
        <v>407</v>
      </c>
      <c r="X77" s="30"/>
      <c r="Y77" s="30"/>
      <c r="Z77" s="30"/>
      <c r="AA77" s="30"/>
      <c r="AB77" s="30"/>
      <c r="AC77" s="30" t="s">
        <v>83</v>
      </c>
      <c r="AD77" s="30"/>
      <c r="AE77" s="30"/>
      <c r="AF77" s="30"/>
      <c r="AG77" s="30"/>
      <c r="AH77" s="30"/>
      <c r="AI77" s="30"/>
      <c r="AJ77" s="30"/>
      <c r="AK77" s="30"/>
      <c r="AL77" s="30"/>
      <c r="AM77" s="30"/>
      <c r="AN77" s="30" t="s">
        <v>83</v>
      </c>
      <c r="AO77" s="30"/>
      <c r="AP77" s="30"/>
      <c r="AQ77" s="34"/>
      <c r="AR77" s="30" t="s">
        <v>59</v>
      </c>
      <c r="AS77" s="30" t="s">
        <v>59</v>
      </c>
      <c r="AT77" s="30"/>
      <c r="AU77" s="30"/>
      <c r="AV77" s="30"/>
      <c r="AW77" s="30"/>
      <c r="AX77" s="30"/>
      <c r="AY77" s="30"/>
      <c r="AZ77" s="30"/>
      <c r="BA77" s="30" t="s">
        <v>66</v>
      </c>
      <c r="BB77" s="31"/>
      <c r="BC77" s="18"/>
    </row>
    <row r="78" spans="1:55" ht="28.8" x14ac:dyDescent="0.25">
      <c r="A78" s="30" t="s">
        <v>371</v>
      </c>
      <c r="B78" s="1" t="s">
        <v>372</v>
      </c>
      <c r="C78" s="1" t="s">
        <v>408</v>
      </c>
      <c r="D78" s="30" t="s">
        <v>409</v>
      </c>
      <c r="E78" s="30" t="s">
        <v>59</v>
      </c>
      <c r="F78" s="31"/>
      <c r="G78" s="8" t="s">
        <v>59</v>
      </c>
      <c r="H78" s="48">
        <v>2000000</v>
      </c>
      <c r="I78" s="30" t="s">
        <v>60</v>
      </c>
      <c r="J78" s="54">
        <v>12400000</v>
      </c>
      <c r="K78" s="32"/>
      <c r="L78" s="1" t="s">
        <v>61</v>
      </c>
      <c r="M78" s="8" t="s">
        <v>59</v>
      </c>
      <c r="N78" s="30"/>
      <c r="O78" s="30"/>
      <c r="P78" s="30"/>
      <c r="Q78" s="30"/>
      <c r="R78" s="30" t="s">
        <v>65</v>
      </c>
      <c r="S78" s="1"/>
      <c r="T78" s="30" t="s">
        <v>59</v>
      </c>
      <c r="U78" s="33"/>
      <c r="V78" s="1" t="s">
        <v>410</v>
      </c>
      <c r="W78" s="1" t="s">
        <v>411</v>
      </c>
      <c r="X78" s="30"/>
      <c r="Y78" s="30" t="s">
        <v>83</v>
      </c>
      <c r="Z78" s="30"/>
      <c r="AA78" s="30"/>
      <c r="AB78" s="30"/>
      <c r="AC78" s="30" t="s">
        <v>83</v>
      </c>
      <c r="AD78" s="30"/>
      <c r="AE78" s="30"/>
      <c r="AF78" s="30"/>
      <c r="AG78" s="30"/>
      <c r="AH78" s="30"/>
      <c r="AI78" s="1"/>
      <c r="AJ78" s="30"/>
      <c r="AK78" s="30"/>
      <c r="AL78" s="30"/>
      <c r="AM78" s="30" t="s">
        <v>83</v>
      </c>
      <c r="AN78" s="30"/>
      <c r="AO78" s="30"/>
      <c r="AP78" s="30"/>
      <c r="AQ78" s="34"/>
      <c r="AR78" s="30" t="s">
        <v>59</v>
      </c>
      <c r="AS78" s="30" t="s">
        <v>116</v>
      </c>
      <c r="AT78" s="30"/>
      <c r="AU78" s="30"/>
      <c r="AV78" s="30"/>
      <c r="AW78" s="30"/>
      <c r="AX78" s="30"/>
      <c r="AY78" s="30"/>
      <c r="AZ78" s="30"/>
      <c r="BA78" s="30" t="s">
        <v>74</v>
      </c>
      <c r="BB78" s="31"/>
      <c r="BC78" s="18"/>
    </row>
    <row r="79" spans="1:55" ht="57.6" x14ac:dyDescent="0.25">
      <c r="A79" s="30" t="s">
        <v>371</v>
      </c>
      <c r="B79" s="1" t="s">
        <v>372</v>
      </c>
      <c r="C79" s="1" t="s">
        <v>412</v>
      </c>
      <c r="D79" s="30" t="s">
        <v>413</v>
      </c>
      <c r="E79" s="30" t="s">
        <v>59</v>
      </c>
      <c r="F79" s="31"/>
      <c r="G79" s="8" t="s">
        <v>59</v>
      </c>
      <c r="H79" s="48">
        <v>12700000</v>
      </c>
      <c r="I79" s="30" t="s">
        <v>108</v>
      </c>
      <c r="J79" s="54">
        <v>4300000</v>
      </c>
      <c r="K79" s="32"/>
      <c r="L79" s="1" t="s">
        <v>61</v>
      </c>
      <c r="M79" s="8" t="s">
        <v>59</v>
      </c>
      <c r="N79" s="30"/>
      <c r="O79" s="30" t="s">
        <v>65</v>
      </c>
      <c r="P79" s="30"/>
      <c r="Q79" s="30"/>
      <c r="R79" s="30"/>
      <c r="S79" s="30"/>
      <c r="T79" s="30" t="s">
        <v>59</v>
      </c>
      <c r="U79" s="33"/>
      <c r="V79" s="1" t="s">
        <v>414</v>
      </c>
      <c r="W79" s="1" t="s">
        <v>415</v>
      </c>
      <c r="X79" s="30"/>
      <c r="Y79" s="30" t="s">
        <v>83</v>
      </c>
      <c r="Z79" s="30"/>
      <c r="AA79" s="30"/>
      <c r="AB79" s="30"/>
      <c r="AC79" s="30"/>
      <c r="AD79" s="30" t="s">
        <v>83</v>
      </c>
      <c r="AE79" s="30"/>
      <c r="AF79" s="30" t="s">
        <v>83</v>
      </c>
      <c r="AG79" s="30"/>
      <c r="AH79" s="30"/>
      <c r="AI79" s="30"/>
      <c r="AJ79" s="30"/>
      <c r="AK79" s="30" t="s">
        <v>65</v>
      </c>
      <c r="AL79" s="30"/>
      <c r="AM79" s="30" t="s">
        <v>83</v>
      </c>
      <c r="AN79" s="30"/>
      <c r="AO79" s="30"/>
      <c r="AP79" s="30"/>
      <c r="AQ79" s="34"/>
      <c r="AR79" s="30" t="s">
        <v>59</v>
      </c>
      <c r="AS79" s="30" t="s">
        <v>59</v>
      </c>
      <c r="AT79" s="30"/>
      <c r="AU79" s="30"/>
      <c r="AV79" s="30"/>
      <c r="AW79" s="30" t="s">
        <v>83</v>
      </c>
      <c r="AX79" s="30"/>
      <c r="AY79" s="30"/>
      <c r="AZ79" s="30"/>
      <c r="BA79" s="30" t="s">
        <v>74</v>
      </c>
      <c r="BB79" s="31"/>
      <c r="BC79" s="18"/>
    </row>
    <row r="80" spans="1:55" ht="100.8" x14ac:dyDescent="0.25">
      <c r="A80" s="30" t="s">
        <v>371</v>
      </c>
      <c r="B80" s="1" t="s">
        <v>372</v>
      </c>
      <c r="C80" s="1" t="s">
        <v>416</v>
      </c>
      <c r="D80" s="30" t="s">
        <v>417</v>
      </c>
      <c r="E80" s="30" t="s">
        <v>59</v>
      </c>
      <c r="F80" s="31"/>
      <c r="G80" s="8" t="s">
        <v>59</v>
      </c>
      <c r="H80" s="48">
        <v>41500000</v>
      </c>
      <c r="I80" s="30" t="s">
        <v>108</v>
      </c>
      <c r="J80" s="54">
        <v>5700000</v>
      </c>
      <c r="K80" s="32"/>
      <c r="L80" s="1" t="s">
        <v>61</v>
      </c>
      <c r="M80" s="8" t="s">
        <v>59</v>
      </c>
      <c r="N80" s="30"/>
      <c r="O80" s="30"/>
      <c r="P80" s="30"/>
      <c r="Q80" s="30"/>
      <c r="R80" s="30" t="s">
        <v>65</v>
      </c>
      <c r="S80" s="1"/>
      <c r="T80" s="30" t="s">
        <v>59</v>
      </c>
      <c r="U80" s="33"/>
      <c r="V80" s="1" t="s">
        <v>418</v>
      </c>
      <c r="W80" s="1" t="s">
        <v>419</v>
      </c>
      <c r="X80" s="30"/>
      <c r="Y80" s="30" t="s">
        <v>83</v>
      </c>
      <c r="Z80" s="30"/>
      <c r="AA80" s="30"/>
      <c r="AB80" s="30"/>
      <c r="AC80" s="30"/>
      <c r="AD80" s="30" t="s">
        <v>83</v>
      </c>
      <c r="AE80" s="30"/>
      <c r="AF80" s="30"/>
      <c r="AG80" s="30"/>
      <c r="AH80" s="30"/>
      <c r="AI80" s="1"/>
      <c r="AJ80" s="30"/>
      <c r="AK80" s="30" t="s">
        <v>65</v>
      </c>
      <c r="AL80" s="30"/>
      <c r="AM80" s="30" t="s">
        <v>83</v>
      </c>
      <c r="AN80" s="30"/>
      <c r="AO80" s="30"/>
      <c r="AP80" s="30"/>
      <c r="AQ80" s="34"/>
      <c r="AR80" s="30" t="s">
        <v>59</v>
      </c>
      <c r="AS80" s="30" t="s">
        <v>59</v>
      </c>
      <c r="AT80" s="30"/>
      <c r="AU80" s="30"/>
      <c r="AV80" s="30"/>
      <c r="AW80" s="30"/>
      <c r="AX80" s="30"/>
      <c r="AY80" s="30"/>
      <c r="AZ80" s="30"/>
      <c r="BA80" s="30" t="s">
        <v>66</v>
      </c>
      <c r="BB80" s="31"/>
      <c r="BC80" s="18"/>
    </row>
    <row r="81" spans="1:55" ht="57.6" x14ac:dyDescent="0.25">
      <c r="A81" s="30" t="s">
        <v>371</v>
      </c>
      <c r="B81" s="1" t="s">
        <v>372</v>
      </c>
      <c r="C81" s="1" t="s">
        <v>420</v>
      </c>
      <c r="D81" s="30" t="s">
        <v>421</v>
      </c>
      <c r="E81" s="30" t="s">
        <v>59</v>
      </c>
      <c r="F81" s="31"/>
      <c r="G81" s="8" t="s">
        <v>59</v>
      </c>
      <c r="H81" s="48">
        <v>119000000</v>
      </c>
      <c r="I81" s="30" t="s">
        <v>270</v>
      </c>
      <c r="J81" s="54">
        <v>5000000</v>
      </c>
      <c r="K81" s="32"/>
      <c r="L81" s="1" t="s">
        <v>88</v>
      </c>
      <c r="M81" s="8" t="s">
        <v>59</v>
      </c>
      <c r="N81" s="30"/>
      <c r="O81" s="30"/>
      <c r="P81" s="30"/>
      <c r="Q81" s="30"/>
      <c r="R81" s="30" t="s">
        <v>65</v>
      </c>
      <c r="S81" s="1"/>
      <c r="T81" s="30" t="s">
        <v>59</v>
      </c>
      <c r="U81" s="33"/>
      <c r="V81" s="1" t="s">
        <v>422</v>
      </c>
      <c r="W81" s="1" t="s">
        <v>423</v>
      </c>
      <c r="X81" s="30"/>
      <c r="Y81" s="30" t="s">
        <v>83</v>
      </c>
      <c r="Z81" s="30"/>
      <c r="AA81" s="30"/>
      <c r="AB81" s="30"/>
      <c r="AC81" s="30"/>
      <c r="AD81" s="30" t="s">
        <v>83</v>
      </c>
      <c r="AE81" s="30"/>
      <c r="AF81" s="30" t="s">
        <v>65</v>
      </c>
      <c r="AG81" s="30"/>
      <c r="AH81" s="30"/>
      <c r="AI81" s="1"/>
      <c r="AJ81" s="30"/>
      <c r="AK81" s="30" t="s">
        <v>65</v>
      </c>
      <c r="AL81" s="30"/>
      <c r="AM81" s="30"/>
      <c r="AN81" s="30"/>
      <c r="AO81" s="30"/>
      <c r="AP81" s="30"/>
      <c r="AQ81" s="34"/>
      <c r="AR81" s="30" t="s">
        <v>59</v>
      </c>
      <c r="AS81" s="30" t="s">
        <v>59</v>
      </c>
      <c r="AT81" s="30"/>
      <c r="AU81" s="30"/>
      <c r="AV81" s="30"/>
      <c r="AW81" s="30" t="s">
        <v>83</v>
      </c>
      <c r="AX81" s="30"/>
      <c r="AY81" s="30"/>
      <c r="AZ81" s="30"/>
      <c r="BA81" s="30" t="s">
        <v>91</v>
      </c>
      <c r="BB81" s="31"/>
      <c r="BC81" s="18" t="s">
        <v>424</v>
      </c>
    </row>
    <row r="82" spans="1:55" ht="172.8" x14ac:dyDescent="0.25">
      <c r="A82" s="30" t="s">
        <v>371</v>
      </c>
      <c r="B82" s="1" t="s">
        <v>372</v>
      </c>
      <c r="C82" s="1" t="s">
        <v>425</v>
      </c>
      <c r="D82" s="30" t="s">
        <v>426</v>
      </c>
      <c r="E82" s="30" t="s">
        <v>59</v>
      </c>
      <c r="F82" s="31"/>
      <c r="G82" s="8" t="s">
        <v>59</v>
      </c>
      <c r="H82" s="48">
        <v>20850000</v>
      </c>
      <c r="I82" s="30" t="s">
        <v>108</v>
      </c>
      <c r="J82" s="54">
        <v>10500000</v>
      </c>
      <c r="K82" s="32"/>
      <c r="L82" s="1" t="s">
        <v>123</v>
      </c>
      <c r="M82" s="8" t="s">
        <v>59</v>
      </c>
      <c r="N82" s="30"/>
      <c r="O82" s="30" t="s">
        <v>65</v>
      </c>
      <c r="P82" s="30"/>
      <c r="Q82" s="30"/>
      <c r="R82" s="30"/>
      <c r="S82" s="30"/>
      <c r="T82" s="30" t="s">
        <v>59</v>
      </c>
      <c r="U82" s="33"/>
      <c r="V82" s="1" t="s">
        <v>427</v>
      </c>
      <c r="W82" s="1" t="s">
        <v>428</v>
      </c>
      <c r="X82" s="30"/>
      <c r="Y82" s="30"/>
      <c r="Z82" s="30"/>
      <c r="AA82" s="30"/>
      <c r="AB82" s="30"/>
      <c r="AC82" s="30"/>
      <c r="AD82" s="30"/>
      <c r="AE82" s="30" t="s">
        <v>83</v>
      </c>
      <c r="AF82" s="30" t="s">
        <v>83</v>
      </c>
      <c r="AG82" s="30"/>
      <c r="AH82" s="30"/>
      <c r="AI82" s="30"/>
      <c r="AJ82" s="30"/>
      <c r="AK82" s="30" t="s">
        <v>65</v>
      </c>
      <c r="AL82" s="30"/>
      <c r="AM82" s="30"/>
      <c r="AN82" s="30" t="s">
        <v>83</v>
      </c>
      <c r="AO82" s="30"/>
      <c r="AP82" s="30"/>
      <c r="AQ82" s="34"/>
      <c r="AR82" s="30" t="s">
        <v>59</v>
      </c>
      <c r="AS82" s="30" t="s">
        <v>59</v>
      </c>
      <c r="AT82" s="30"/>
      <c r="AU82" s="30"/>
      <c r="AV82" s="30"/>
      <c r="AW82" s="30" t="s">
        <v>83</v>
      </c>
      <c r="AX82" s="30"/>
      <c r="AY82" s="30"/>
      <c r="AZ82" s="30"/>
      <c r="BA82" s="30" t="s">
        <v>91</v>
      </c>
      <c r="BB82" s="31"/>
      <c r="BC82" s="18"/>
    </row>
    <row r="83" spans="1:55" ht="72" x14ac:dyDescent="0.25">
      <c r="A83" s="30" t="s">
        <v>371</v>
      </c>
      <c r="B83" s="1" t="s">
        <v>372</v>
      </c>
      <c r="C83" s="1" t="s">
        <v>429</v>
      </c>
      <c r="D83" s="30" t="s">
        <v>430</v>
      </c>
      <c r="E83" s="30" t="s">
        <v>59</v>
      </c>
      <c r="F83" s="31"/>
      <c r="G83" s="8" t="s">
        <v>59</v>
      </c>
      <c r="H83" s="48">
        <v>450000000</v>
      </c>
      <c r="I83" s="30" t="s">
        <v>270</v>
      </c>
      <c r="J83" s="54">
        <v>26000000</v>
      </c>
      <c r="K83" s="32"/>
      <c r="L83" s="1" t="s">
        <v>61</v>
      </c>
      <c r="M83" s="8" t="s">
        <v>59</v>
      </c>
      <c r="N83" s="30"/>
      <c r="O83" s="30"/>
      <c r="P83" s="30"/>
      <c r="Q83" s="30"/>
      <c r="R83" s="30" t="s">
        <v>65</v>
      </c>
      <c r="S83" s="1"/>
      <c r="T83" s="30" t="s">
        <v>59</v>
      </c>
      <c r="U83" s="33"/>
      <c r="V83" s="1" t="s">
        <v>431</v>
      </c>
      <c r="W83" s="1" t="s">
        <v>432</v>
      </c>
      <c r="X83" s="30"/>
      <c r="Y83" s="30" t="s">
        <v>83</v>
      </c>
      <c r="Z83" s="30"/>
      <c r="AA83" s="30"/>
      <c r="AB83" s="30"/>
      <c r="AC83" s="30"/>
      <c r="AD83" s="30" t="s">
        <v>83</v>
      </c>
      <c r="AE83" s="30"/>
      <c r="AF83" s="30" t="s">
        <v>65</v>
      </c>
      <c r="AG83" s="30"/>
      <c r="AH83" s="30"/>
      <c r="AI83" s="1"/>
      <c r="AJ83" s="30"/>
      <c r="AK83" s="30" t="s">
        <v>65</v>
      </c>
      <c r="AL83" s="30"/>
      <c r="AM83" s="30"/>
      <c r="AN83" s="30" t="s">
        <v>83</v>
      </c>
      <c r="AO83" s="30"/>
      <c r="AP83" s="30"/>
      <c r="AQ83" s="34"/>
      <c r="AR83" s="30" t="s">
        <v>59</v>
      </c>
      <c r="AS83" s="30" t="s">
        <v>59</v>
      </c>
      <c r="AT83" s="30"/>
      <c r="AU83" s="30"/>
      <c r="AV83" s="30" t="s">
        <v>83</v>
      </c>
      <c r="AW83" s="30" t="s">
        <v>83</v>
      </c>
      <c r="AX83" s="30" t="s">
        <v>83</v>
      </c>
      <c r="AY83" s="30"/>
      <c r="AZ83" s="30"/>
      <c r="BA83" s="30" t="s">
        <v>91</v>
      </c>
      <c r="BB83" s="31"/>
      <c r="BC83" s="18" t="s">
        <v>433</v>
      </c>
    </row>
    <row r="84" spans="1:55" ht="43.2" x14ac:dyDescent="0.25">
      <c r="A84" s="30" t="s">
        <v>434</v>
      </c>
      <c r="B84" s="1" t="s">
        <v>85</v>
      </c>
      <c r="C84" s="1" t="s">
        <v>435</v>
      </c>
      <c r="D84" s="30" t="s">
        <v>436</v>
      </c>
      <c r="E84" s="30" t="s">
        <v>59</v>
      </c>
      <c r="F84" s="31"/>
      <c r="G84" s="8" t="s">
        <v>59</v>
      </c>
      <c r="H84" s="48">
        <v>101000000</v>
      </c>
      <c r="I84" s="30" t="s">
        <v>270</v>
      </c>
      <c r="J84" s="54">
        <v>10000000</v>
      </c>
      <c r="K84" s="32"/>
      <c r="L84" s="1" t="s">
        <v>61</v>
      </c>
      <c r="M84" s="8" t="s">
        <v>62</v>
      </c>
      <c r="N84" s="30"/>
      <c r="O84" s="30"/>
      <c r="P84" s="30"/>
      <c r="Q84" s="30"/>
      <c r="R84" s="30"/>
      <c r="S84" s="30"/>
      <c r="T84" s="30" t="s">
        <v>80</v>
      </c>
      <c r="U84" s="33"/>
      <c r="V84" s="1" t="s">
        <v>336</v>
      </c>
      <c r="W84" s="1" t="s">
        <v>437</v>
      </c>
      <c r="X84" s="30"/>
      <c r="Y84" s="30" t="s">
        <v>65</v>
      </c>
      <c r="Z84" s="30" t="s">
        <v>65</v>
      </c>
      <c r="AA84" s="30"/>
      <c r="AB84" s="30"/>
      <c r="AC84" s="30"/>
      <c r="AD84" s="30"/>
      <c r="AE84" s="30"/>
      <c r="AF84" s="30"/>
      <c r="AG84" s="30" t="s">
        <v>65</v>
      </c>
      <c r="AH84" s="30"/>
      <c r="AI84" s="30" t="s">
        <v>227</v>
      </c>
      <c r="AJ84" s="30"/>
      <c r="AK84" s="30"/>
      <c r="AL84" s="30" t="s">
        <v>65</v>
      </c>
      <c r="AM84" s="30" t="s">
        <v>65</v>
      </c>
      <c r="AN84" s="30"/>
      <c r="AO84" s="30"/>
      <c r="AP84" s="30"/>
      <c r="AQ84" s="34"/>
      <c r="AR84" s="30" t="s">
        <v>62</v>
      </c>
      <c r="AS84" s="30" t="s">
        <v>62</v>
      </c>
      <c r="AT84" s="30"/>
      <c r="AU84" s="30"/>
      <c r="AV84" s="30"/>
      <c r="AW84" s="30" t="s">
        <v>83</v>
      </c>
      <c r="AX84" s="30"/>
      <c r="AY84" s="30"/>
      <c r="AZ84" s="30" t="s">
        <v>83</v>
      </c>
      <c r="BA84" s="30" t="s">
        <v>66</v>
      </c>
      <c r="BB84" s="31"/>
      <c r="BC84" s="18" t="s">
        <v>438</v>
      </c>
    </row>
    <row r="85" spans="1:55" ht="57.6" x14ac:dyDescent="0.25">
      <c r="A85" s="30" t="s">
        <v>434</v>
      </c>
      <c r="B85" s="1" t="s">
        <v>85</v>
      </c>
      <c r="C85" s="1" t="s">
        <v>439</v>
      </c>
      <c r="D85" s="30" t="s">
        <v>436</v>
      </c>
      <c r="E85" s="30" t="s">
        <v>59</v>
      </c>
      <c r="F85" s="31"/>
      <c r="G85" s="8" t="s">
        <v>59</v>
      </c>
      <c r="H85" s="48">
        <v>101000000</v>
      </c>
      <c r="I85" s="30" t="s">
        <v>270</v>
      </c>
      <c r="J85" s="54">
        <v>10000000</v>
      </c>
      <c r="K85" s="32"/>
      <c r="L85" s="1" t="s">
        <v>61</v>
      </c>
      <c r="M85" s="8" t="s">
        <v>62</v>
      </c>
      <c r="N85" s="30"/>
      <c r="O85" s="30"/>
      <c r="P85" s="30"/>
      <c r="Q85" s="30"/>
      <c r="R85" s="30"/>
      <c r="S85" s="30"/>
      <c r="T85" s="30" t="s">
        <v>80</v>
      </c>
      <c r="U85" s="33"/>
      <c r="V85" s="1" t="s">
        <v>440</v>
      </c>
      <c r="W85" s="1" t="s">
        <v>441</v>
      </c>
      <c r="X85" s="30"/>
      <c r="Y85" s="30"/>
      <c r="Z85" s="30" t="s">
        <v>65</v>
      </c>
      <c r="AA85" s="30"/>
      <c r="AB85" s="30"/>
      <c r="AC85" s="30"/>
      <c r="AD85" s="30"/>
      <c r="AE85" s="30"/>
      <c r="AF85" s="30"/>
      <c r="AG85" s="30" t="s">
        <v>65</v>
      </c>
      <c r="AH85" s="30"/>
      <c r="AI85" s="30"/>
      <c r="AJ85" s="30"/>
      <c r="AK85" s="30"/>
      <c r="AL85" s="30" t="s">
        <v>65</v>
      </c>
      <c r="AM85" s="30"/>
      <c r="AN85" s="30"/>
      <c r="AO85" s="30"/>
      <c r="AP85" s="30"/>
      <c r="AQ85" s="34"/>
      <c r="AR85" s="30" t="s">
        <v>62</v>
      </c>
      <c r="AS85" s="30" t="s">
        <v>62</v>
      </c>
      <c r="AT85" s="30"/>
      <c r="AU85" s="30"/>
      <c r="AV85" s="30" t="s">
        <v>83</v>
      </c>
      <c r="AW85" s="30"/>
      <c r="AX85" s="30"/>
      <c r="AY85" s="30"/>
      <c r="AZ85" s="30" t="s">
        <v>83</v>
      </c>
      <c r="BA85" s="30" t="s">
        <v>66</v>
      </c>
      <c r="BB85" s="31"/>
      <c r="BC85" s="18" t="s">
        <v>442</v>
      </c>
    </row>
    <row r="86" spans="1:55" ht="72" x14ac:dyDescent="0.25">
      <c r="A86" s="30" t="s">
        <v>434</v>
      </c>
      <c r="B86" s="1" t="s">
        <v>85</v>
      </c>
      <c r="C86" s="1" t="s">
        <v>443</v>
      </c>
      <c r="D86" s="30" t="s">
        <v>436</v>
      </c>
      <c r="E86" s="30" t="s">
        <v>59</v>
      </c>
      <c r="F86" s="31"/>
      <c r="G86" s="8" t="s">
        <v>59</v>
      </c>
      <c r="H86" s="48">
        <v>50000000</v>
      </c>
      <c r="I86" s="30" t="s">
        <v>108</v>
      </c>
      <c r="J86" s="54">
        <v>10000000</v>
      </c>
      <c r="K86" s="32"/>
      <c r="L86" s="1" t="s">
        <v>61</v>
      </c>
      <c r="M86" s="8" t="s">
        <v>62</v>
      </c>
      <c r="N86" s="30"/>
      <c r="O86" s="30"/>
      <c r="P86" s="30"/>
      <c r="Q86" s="30"/>
      <c r="R86" s="30"/>
      <c r="S86" s="30"/>
      <c r="T86" s="30" t="s">
        <v>80</v>
      </c>
      <c r="U86" s="33"/>
      <c r="V86" s="1" t="s">
        <v>444</v>
      </c>
      <c r="W86" s="1" t="s">
        <v>445</v>
      </c>
      <c r="X86" s="30"/>
      <c r="Y86" s="30" t="s">
        <v>65</v>
      </c>
      <c r="Z86" s="30" t="s">
        <v>83</v>
      </c>
      <c r="AA86" s="30"/>
      <c r="AB86" s="30"/>
      <c r="AC86" s="30"/>
      <c r="AD86" s="30"/>
      <c r="AE86" s="30"/>
      <c r="AF86" s="30"/>
      <c r="AG86" s="30"/>
      <c r="AH86" s="30"/>
      <c r="AI86" s="30" t="s">
        <v>446</v>
      </c>
      <c r="AJ86" s="30"/>
      <c r="AK86" s="30" t="s">
        <v>65</v>
      </c>
      <c r="AL86" s="30" t="s">
        <v>65</v>
      </c>
      <c r="AM86" s="30"/>
      <c r="AN86" s="30"/>
      <c r="AO86" s="30"/>
      <c r="AP86" s="30"/>
      <c r="AQ86" s="34"/>
      <c r="AR86" s="30" t="s">
        <v>62</v>
      </c>
      <c r="AS86" s="30" t="s">
        <v>62</v>
      </c>
      <c r="AT86" s="30"/>
      <c r="AU86" s="30"/>
      <c r="AV86" s="30"/>
      <c r="AW86" s="30"/>
      <c r="AX86" s="30"/>
      <c r="AY86" s="30"/>
      <c r="AZ86" s="30" t="s">
        <v>83</v>
      </c>
      <c r="BA86" s="30" t="s">
        <v>66</v>
      </c>
      <c r="BB86" s="31"/>
      <c r="BC86" s="18" t="s">
        <v>447</v>
      </c>
    </row>
    <row r="87" spans="1:55" ht="72" x14ac:dyDescent="0.25">
      <c r="A87" s="30" t="s">
        <v>434</v>
      </c>
      <c r="B87" s="1" t="s">
        <v>85</v>
      </c>
      <c r="C87" s="1" t="s">
        <v>448</v>
      </c>
      <c r="D87" s="30" t="s">
        <v>436</v>
      </c>
      <c r="E87" s="30" t="s">
        <v>59</v>
      </c>
      <c r="F87" s="31"/>
      <c r="G87" s="8" t="s">
        <v>59</v>
      </c>
      <c r="H87" s="48">
        <v>0</v>
      </c>
      <c r="I87" s="30" t="s">
        <v>173</v>
      </c>
      <c r="J87" s="54">
        <v>10000000</v>
      </c>
      <c r="K87" s="32"/>
      <c r="L87" s="1" t="s">
        <v>88</v>
      </c>
      <c r="M87" s="8" t="s">
        <v>62</v>
      </c>
      <c r="N87" s="30"/>
      <c r="O87" s="30"/>
      <c r="P87" s="30"/>
      <c r="Q87" s="30"/>
      <c r="R87" s="30"/>
      <c r="S87" s="30"/>
      <c r="T87" s="30" t="s">
        <v>80</v>
      </c>
      <c r="U87" s="33"/>
      <c r="V87" s="1" t="s">
        <v>449</v>
      </c>
      <c r="W87" s="1" t="s">
        <v>445</v>
      </c>
      <c r="X87" s="30"/>
      <c r="Y87" s="30" t="s">
        <v>65</v>
      </c>
      <c r="Z87" s="30" t="s">
        <v>83</v>
      </c>
      <c r="AA87" s="30"/>
      <c r="AB87" s="30"/>
      <c r="AC87" s="30"/>
      <c r="AD87" s="30"/>
      <c r="AE87" s="30"/>
      <c r="AF87" s="30"/>
      <c r="AG87" s="30"/>
      <c r="AH87" s="30"/>
      <c r="AI87" s="30" t="s">
        <v>446</v>
      </c>
      <c r="AJ87" s="30"/>
      <c r="AK87" s="30"/>
      <c r="AL87" s="30" t="s">
        <v>65</v>
      </c>
      <c r="AM87" s="30" t="s">
        <v>65</v>
      </c>
      <c r="AN87" s="30"/>
      <c r="AO87" s="30"/>
      <c r="AP87" s="30"/>
      <c r="AQ87" s="34"/>
      <c r="AR87" s="30" t="s">
        <v>62</v>
      </c>
      <c r="AS87" s="30" t="s">
        <v>62</v>
      </c>
      <c r="AT87" s="30"/>
      <c r="AU87" s="30"/>
      <c r="AV87" s="30"/>
      <c r="AW87" s="30"/>
      <c r="AX87" s="30"/>
      <c r="AY87" s="30"/>
      <c r="AZ87" s="30" t="s">
        <v>83</v>
      </c>
      <c r="BA87" s="30" t="s">
        <v>66</v>
      </c>
      <c r="BB87" s="31"/>
      <c r="BC87" s="18" t="s">
        <v>450</v>
      </c>
    </row>
    <row r="88" spans="1:55" ht="86.4" x14ac:dyDescent="0.25">
      <c r="A88" s="30" t="s">
        <v>434</v>
      </c>
      <c r="B88" s="1" t="s">
        <v>85</v>
      </c>
      <c r="C88" s="1" t="s">
        <v>451</v>
      </c>
      <c r="D88" s="30" t="s">
        <v>436</v>
      </c>
      <c r="E88" s="30" t="s">
        <v>59</v>
      </c>
      <c r="F88" s="31"/>
      <c r="G88" s="8" t="s">
        <v>59</v>
      </c>
      <c r="H88" s="48">
        <v>9000000</v>
      </c>
      <c r="I88" s="30" t="s">
        <v>60</v>
      </c>
      <c r="J88" s="54">
        <v>9000000</v>
      </c>
      <c r="K88" s="32"/>
      <c r="L88" s="1" t="s">
        <v>61</v>
      </c>
      <c r="M88" s="8" t="s">
        <v>62</v>
      </c>
      <c r="N88" s="30"/>
      <c r="O88" s="30"/>
      <c r="P88" s="30"/>
      <c r="Q88" s="30"/>
      <c r="R88" s="30"/>
      <c r="S88" s="30"/>
      <c r="T88" s="30" t="s">
        <v>80</v>
      </c>
      <c r="U88" s="33"/>
      <c r="V88" s="1" t="s">
        <v>452</v>
      </c>
      <c r="W88" s="1" t="s">
        <v>453</v>
      </c>
      <c r="X88" s="30"/>
      <c r="Y88" s="30" t="s">
        <v>65</v>
      </c>
      <c r="Z88" s="30" t="s">
        <v>65</v>
      </c>
      <c r="AA88" s="30"/>
      <c r="AB88" s="30"/>
      <c r="AC88" s="30" t="s">
        <v>65</v>
      </c>
      <c r="AD88" s="30"/>
      <c r="AE88" s="30"/>
      <c r="AF88" s="30"/>
      <c r="AG88" s="30"/>
      <c r="AH88" s="30"/>
      <c r="AI88" s="30"/>
      <c r="AJ88" s="30"/>
      <c r="AK88" s="30"/>
      <c r="AL88" s="30"/>
      <c r="AM88" s="30" t="s">
        <v>65</v>
      </c>
      <c r="AN88" s="30" t="s">
        <v>65</v>
      </c>
      <c r="AO88" s="30"/>
      <c r="AP88" s="30"/>
      <c r="AQ88" s="34"/>
      <c r="AR88" s="30" t="s">
        <v>62</v>
      </c>
      <c r="AS88" s="30" t="s">
        <v>62</v>
      </c>
      <c r="AT88" s="30"/>
      <c r="AU88" s="30"/>
      <c r="AV88" s="30"/>
      <c r="AW88" s="30"/>
      <c r="AX88" s="30"/>
      <c r="AY88" s="30"/>
      <c r="AZ88" s="30" t="s">
        <v>83</v>
      </c>
      <c r="BA88" s="30" t="s">
        <v>66</v>
      </c>
      <c r="BB88" s="31"/>
      <c r="BC88" s="18" t="s">
        <v>454</v>
      </c>
    </row>
    <row r="89" spans="1:55" ht="100.8" x14ac:dyDescent="0.25">
      <c r="A89" s="30" t="s">
        <v>434</v>
      </c>
      <c r="B89" s="1" t="s">
        <v>85</v>
      </c>
      <c r="C89" s="1" t="s">
        <v>455</v>
      </c>
      <c r="D89" s="30" t="s">
        <v>436</v>
      </c>
      <c r="E89" s="30" t="s">
        <v>59</v>
      </c>
      <c r="F89" s="31"/>
      <c r="G89" s="8" t="s">
        <v>59</v>
      </c>
      <c r="H89" s="48">
        <v>9000000</v>
      </c>
      <c r="I89" s="30" t="s">
        <v>60</v>
      </c>
      <c r="J89" s="54">
        <v>9000000</v>
      </c>
      <c r="K89" s="32"/>
      <c r="L89" s="1" t="s">
        <v>61</v>
      </c>
      <c r="M89" s="8" t="s">
        <v>62</v>
      </c>
      <c r="N89" s="30"/>
      <c r="O89" s="30"/>
      <c r="P89" s="30"/>
      <c r="Q89" s="30"/>
      <c r="R89" s="30"/>
      <c r="S89" s="30"/>
      <c r="T89" s="30" t="s">
        <v>80</v>
      </c>
      <c r="U89" s="33"/>
      <c r="V89" s="1" t="s">
        <v>456</v>
      </c>
      <c r="W89" s="1" t="s">
        <v>457</v>
      </c>
      <c r="X89" s="30"/>
      <c r="Y89" s="30" t="s">
        <v>65</v>
      </c>
      <c r="Z89" s="30" t="s">
        <v>65</v>
      </c>
      <c r="AA89" s="30" t="s">
        <v>65</v>
      </c>
      <c r="AB89" s="30"/>
      <c r="AC89" s="30"/>
      <c r="AD89" s="30"/>
      <c r="AE89" s="30"/>
      <c r="AF89" s="30"/>
      <c r="AG89" s="30"/>
      <c r="AH89" s="30"/>
      <c r="AI89" s="30"/>
      <c r="AJ89" s="30"/>
      <c r="AK89" s="30"/>
      <c r="AL89" s="30" t="s">
        <v>65</v>
      </c>
      <c r="AM89" s="30"/>
      <c r="AN89" s="30"/>
      <c r="AO89" s="30"/>
      <c r="AP89" s="30"/>
      <c r="AQ89" s="34"/>
      <c r="AR89" s="30" t="s">
        <v>62</v>
      </c>
      <c r="AS89" s="30" t="s">
        <v>62</v>
      </c>
      <c r="AT89" s="30"/>
      <c r="AU89" s="30"/>
      <c r="AV89" s="30"/>
      <c r="AW89" s="30" t="s">
        <v>65</v>
      </c>
      <c r="AX89" s="30"/>
      <c r="AY89" s="30"/>
      <c r="AZ89" s="30" t="s">
        <v>83</v>
      </c>
      <c r="BA89" s="30" t="s">
        <v>66</v>
      </c>
      <c r="BB89" s="31"/>
      <c r="BC89" s="18" t="s">
        <v>458</v>
      </c>
    </row>
    <row r="90" spans="1:55" ht="28.8" x14ac:dyDescent="0.25">
      <c r="A90" s="30" t="s">
        <v>434</v>
      </c>
      <c r="B90" s="1" t="s">
        <v>85</v>
      </c>
      <c r="C90" s="1" t="s">
        <v>459</v>
      </c>
      <c r="D90" s="30" t="s">
        <v>436</v>
      </c>
      <c r="E90" s="30" t="s">
        <v>59</v>
      </c>
      <c r="F90" s="31"/>
      <c r="G90" s="8" t="s">
        <v>59</v>
      </c>
      <c r="H90" s="48">
        <v>9000000</v>
      </c>
      <c r="I90" s="30" t="s">
        <v>60</v>
      </c>
      <c r="J90" s="54">
        <v>9000000</v>
      </c>
      <c r="K90" s="32"/>
      <c r="L90" s="1" t="s">
        <v>61</v>
      </c>
      <c r="M90" s="8" t="s">
        <v>62</v>
      </c>
      <c r="N90" s="30"/>
      <c r="O90" s="30"/>
      <c r="P90" s="30"/>
      <c r="Q90" s="30"/>
      <c r="R90" s="30"/>
      <c r="S90" s="30"/>
      <c r="T90" s="30" t="s">
        <v>80</v>
      </c>
      <c r="U90" s="33"/>
      <c r="V90" s="1" t="s">
        <v>460</v>
      </c>
      <c r="W90" s="1" t="s">
        <v>461</v>
      </c>
      <c r="X90" s="30"/>
      <c r="Y90" s="30" t="s">
        <v>65</v>
      </c>
      <c r="Z90" s="30"/>
      <c r="AA90" s="30"/>
      <c r="AB90" s="30"/>
      <c r="AC90" s="30"/>
      <c r="AD90" s="30" t="s">
        <v>65</v>
      </c>
      <c r="AE90" s="30"/>
      <c r="AF90" s="30"/>
      <c r="AG90" s="30" t="s">
        <v>65</v>
      </c>
      <c r="AH90" s="30"/>
      <c r="AI90" s="30"/>
      <c r="AJ90" s="30"/>
      <c r="AK90" s="30"/>
      <c r="AL90" s="30" t="s">
        <v>65</v>
      </c>
      <c r="AM90" s="30"/>
      <c r="AN90" s="30"/>
      <c r="AO90" s="30"/>
      <c r="AP90" s="30"/>
      <c r="AQ90" s="34"/>
      <c r="AR90" s="30" t="s">
        <v>62</v>
      </c>
      <c r="AS90" s="30" t="s">
        <v>62</v>
      </c>
      <c r="AT90" s="30"/>
      <c r="AU90" s="30"/>
      <c r="AV90" s="30"/>
      <c r="AW90" s="30"/>
      <c r="AX90" s="30"/>
      <c r="AY90" s="30"/>
      <c r="AZ90" s="30" t="s">
        <v>83</v>
      </c>
      <c r="BA90" s="30" t="s">
        <v>66</v>
      </c>
      <c r="BB90" s="31"/>
      <c r="BC90" s="18"/>
    </row>
    <row r="91" spans="1:55" ht="230.4" x14ac:dyDescent="0.25">
      <c r="A91" s="30" t="s">
        <v>462</v>
      </c>
      <c r="B91" s="1" t="s">
        <v>85</v>
      </c>
      <c r="C91" s="1" t="s">
        <v>463</v>
      </c>
      <c r="D91" s="30" t="s">
        <v>436</v>
      </c>
      <c r="E91" s="30" t="s">
        <v>59</v>
      </c>
      <c r="F91" s="31"/>
      <c r="G91" s="8" t="s">
        <v>62</v>
      </c>
      <c r="H91" s="48">
        <v>0</v>
      </c>
      <c r="I91" s="30" t="s">
        <v>173</v>
      </c>
      <c r="J91" s="54"/>
      <c r="K91" s="32"/>
      <c r="L91" s="1" t="s">
        <v>127</v>
      </c>
      <c r="M91" s="8" t="s">
        <v>59</v>
      </c>
      <c r="N91" s="30"/>
      <c r="O91" s="30"/>
      <c r="P91" s="30"/>
      <c r="Q91" s="30"/>
      <c r="R91" s="30" t="s">
        <v>65</v>
      </c>
      <c r="S91" s="1"/>
      <c r="T91" s="30" t="s">
        <v>62</v>
      </c>
      <c r="U91" s="33"/>
      <c r="V91" s="1" t="s">
        <v>464</v>
      </c>
      <c r="W91" s="1" t="s">
        <v>465</v>
      </c>
      <c r="X91" s="30"/>
      <c r="Y91" s="30" t="s">
        <v>83</v>
      </c>
      <c r="Z91" s="30" t="s">
        <v>83</v>
      </c>
      <c r="AA91" s="30"/>
      <c r="AB91" s="30"/>
      <c r="AC91" s="30"/>
      <c r="AD91" s="30" t="s">
        <v>83</v>
      </c>
      <c r="AE91" s="30"/>
      <c r="AF91" s="30"/>
      <c r="AG91" s="30"/>
      <c r="AH91" s="30"/>
      <c r="AI91" s="1"/>
      <c r="AJ91" s="30"/>
      <c r="AK91" s="30"/>
      <c r="AL91" s="30"/>
      <c r="AM91" s="30" t="s">
        <v>83</v>
      </c>
      <c r="AN91" s="30" t="s">
        <v>83</v>
      </c>
      <c r="AO91" s="30"/>
      <c r="AP91" s="30"/>
      <c r="AQ91" s="34"/>
      <c r="AR91" s="30" t="s">
        <v>62</v>
      </c>
      <c r="AS91" s="30" t="s">
        <v>59</v>
      </c>
      <c r="AT91" s="30"/>
      <c r="AU91" s="30"/>
      <c r="AV91" s="30"/>
      <c r="AW91" s="30"/>
      <c r="AX91" s="30"/>
      <c r="AY91" s="30"/>
      <c r="AZ91" s="30"/>
      <c r="BA91" s="30" t="s">
        <v>66</v>
      </c>
      <c r="BB91" s="31"/>
      <c r="BC91" s="18" t="s">
        <v>466</v>
      </c>
    </row>
    <row r="92" spans="1:55" ht="230.4" x14ac:dyDescent="0.25">
      <c r="A92" s="30" t="s">
        <v>462</v>
      </c>
      <c r="B92" s="1" t="s">
        <v>85</v>
      </c>
      <c r="C92" s="1" t="s">
        <v>467</v>
      </c>
      <c r="D92" s="30" t="s">
        <v>436</v>
      </c>
      <c r="E92" s="30" t="s">
        <v>144</v>
      </c>
      <c r="F92" s="31"/>
      <c r="G92" s="8" t="s">
        <v>62</v>
      </c>
      <c r="H92" s="48">
        <v>0</v>
      </c>
      <c r="I92" s="30" t="s">
        <v>173</v>
      </c>
      <c r="J92" s="54">
        <v>0</v>
      </c>
      <c r="K92" s="32"/>
      <c r="L92" s="1" t="s">
        <v>127</v>
      </c>
      <c r="M92" s="8" t="s">
        <v>59</v>
      </c>
      <c r="N92" s="30"/>
      <c r="O92" s="30" t="s">
        <v>65</v>
      </c>
      <c r="P92" s="30"/>
      <c r="Q92" s="30"/>
      <c r="R92" s="30"/>
      <c r="S92" s="30"/>
      <c r="T92" s="30" t="s">
        <v>80</v>
      </c>
      <c r="U92" s="33"/>
      <c r="V92" s="1" t="s">
        <v>468</v>
      </c>
      <c r="W92" s="1" t="s">
        <v>469</v>
      </c>
      <c r="X92" s="30"/>
      <c r="Y92" s="30" t="s">
        <v>83</v>
      </c>
      <c r="Z92" s="30" t="s">
        <v>83</v>
      </c>
      <c r="AA92" s="30"/>
      <c r="AB92" s="30" t="s">
        <v>83</v>
      </c>
      <c r="AC92" s="30"/>
      <c r="AD92" s="30"/>
      <c r="AE92" s="30"/>
      <c r="AF92" s="30"/>
      <c r="AG92" s="30"/>
      <c r="AH92" s="30"/>
      <c r="AI92" s="30"/>
      <c r="AJ92" s="30"/>
      <c r="AK92" s="30" t="s">
        <v>65</v>
      </c>
      <c r="AL92" s="30"/>
      <c r="AM92" s="30" t="s">
        <v>83</v>
      </c>
      <c r="AN92" s="30"/>
      <c r="AO92" s="30"/>
      <c r="AP92" s="30"/>
      <c r="AQ92" s="34"/>
      <c r="AR92" s="30" t="s">
        <v>59</v>
      </c>
      <c r="AS92" s="30" t="s">
        <v>62</v>
      </c>
      <c r="AT92" s="30"/>
      <c r="AU92" s="30"/>
      <c r="AV92" s="30"/>
      <c r="AW92" s="30" t="s">
        <v>83</v>
      </c>
      <c r="AX92" s="30"/>
      <c r="AY92" s="30"/>
      <c r="AZ92" s="30"/>
      <c r="BA92" s="30" t="s">
        <v>66</v>
      </c>
      <c r="BB92" s="31"/>
      <c r="BC92" s="18" t="s">
        <v>470</v>
      </c>
    </row>
    <row r="93" spans="1:55" ht="144" x14ac:dyDescent="0.25">
      <c r="A93" s="30" t="s">
        <v>462</v>
      </c>
      <c r="B93" s="1" t="s">
        <v>85</v>
      </c>
      <c r="C93" s="1" t="s">
        <v>471</v>
      </c>
      <c r="D93" s="30" t="s">
        <v>436</v>
      </c>
      <c r="E93" s="30" t="s">
        <v>59</v>
      </c>
      <c r="F93" s="31"/>
      <c r="G93" s="8" t="s">
        <v>62</v>
      </c>
      <c r="H93" s="48">
        <v>0</v>
      </c>
      <c r="I93" s="30" t="s">
        <v>173</v>
      </c>
      <c r="J93" s="54">
        <v>0</v>
      </c>
      <c r="K93" s="32"/>
      <c r="L93" s="1" t="s">
        <v>472</v>
      </c>
      <c r="M93" s="8" t="s">
        <v>144</v>
      </c>
      <c r="N93" s="30"/>
      <c r="O93" s="30" t="s">
        <v>65</v>
      </c>
      <c r="P93" s="30"/>
      <c r="Q93" s="30"/>
      <c r="R93" s="30"/>
      <c r="S93" s="30"/>
      <c r="T93" s="30" t="s">
        <v>80</v>
      </c>
      <c r="U93" s="33"/>
      <c r="V93" s="1" t="s">
        <v>473</v>
      </c>
      <c r="W93" s="1" t="s">
        <v>469</v>
      </c>
      <c r="X93" s="30"/>
      <c r="Y93" s="30"/>
      <c r="Z93" s="30" t="s">
        <v>83</v>
      </c>
      <c r="AA93" s="30"/>
      <c r="AB93" s="30" t="s">
        <v>83</v>
      </c>
      <c r="AC93" s="30"/>
      <c r="AD93" s="30"/>
      <c r="AE93" s="30"/>
      <c r="AF93" s="30"/>
      <c r="AG93" s="30"/>
      <c r="AH93" s="30"/>
      <c r="AI93" s="30"/>
      <c r="AJ93" s="30"/>
      <c r="AK93" s="30"/>
      <c r="AL93" s="30"/>
      <c r="AM93" s="30" t="s">
        <v>83</v>
      </c>
      <c r="AN93" s="30"/>
      <c r="AO93" s="30"/>
      <c r="AP93" s="30"/>
      <c r="AQ93" s="34"/>
      <c r="AR93" s="30" t="s">
        <v>59</v>
      </c>
      <c r="AS93" s="30" t="s">
        <v>116</v>
      </c>
      <c r="AT93" s="30"/>
      <c r="AU93" s="30"/>
      <c r="AV93" s="30"/>
      <c r="AW93" s="30" t="s">
        <v>83</v>
      </c>
      <c r="AX93" s="30"/>
      <c r="AY93" s="30"/>
      <c r="AZ93" s="30"/>
      <c r="BA93" s="30" t="s">
        <v>66</v>
      </c>
      <c r="BB93" s="31"/>
      <c r="BC93" s="18" t="s">
        <v>474</v>
      </c>
    </row>
    <row r="94" spans="1:55" ht="57.6" x14ac:dyDescent="0.25">
      <c r="A94" s="30" t="s">
        <v>475</v>
      </c>
      <c r="B94" s="1" t="s">
        <v>77</v>
      </c>
      <c r="C94" s="1" t="s">
        <v>476</v>
      </c>
      <c r="D94" s="30" t="s">
        <v>477</v>
      </c>
      <c r="E94" s="30" t="s">
        <v>59</v>
      </c>
      <c r="F94" s="31"/>
      <c r="G94" s="8" t="s">
        <v>59</v>
      </c>
      <c r="H94" s="48">
        <v>500000</v>
      </c>
      <c r="I94" s="30" t="s">
        <v>60</v>
      </c>
      <c r="J94" s="54">
        <v>500000</v>
      </c>
      <c r="K94" s="32"/>
      <c r="L94" s="1" t="s">
        <v>61</v>
      </c>
      <c r="M94" s="8" t="s">
        <v>161</v>
      </c>
      <c r="N94" s="30"/>
      <c r="O94" s="30"/>
      <c r="P94" s="30"/>
      <c r="Q94" s="30"/>
      <c r="R94" s="30"/>
      <c r="S94" s="30"/>
      <c r="T94" s="30"/>
      <c r="U94" s="33"/>
      <c r="V94" s="1" t="s">
        <v>478</v>
      </c>
      <c r="W94" s="1" t="s">
        <v>479</v>
      </c>
      <c r="X94" s="30"/>
      <c r="Y94" s="30"/>
      <c r="Z94" s="30" t="s">
        <v>65</v>
      </c>
      <c r="AA94" s="30"/>
      <c r="AB94" s="30"/>
      <c r="AC94" s="30" t="s">
        <v>65</v>
      </c>
      <c r="AD94" s="30"/>
      <c r="AE94" s="30"/>
      <c r="AF94" s="30"/>
      <c r="AG94" s="30" t="s">
        <v>65</v>
      </c>
      <c r="AH94" s="30"/>
      <c r="AI94" s="30" t="s">
        <v>227</v>
      </c>
      <c r="AJ94" s="30"/>
      <c r="AK94" s="30" t="s">
        <v>65</v>
      </c>
      <c r="AL94" s="30"/>
      <c r="AM94" s="30" t="s">
        <v>65</v>
      </c>
      <c r="AN94" s="30"/>
      <c r="AO94" s="30"/>
      <c r="AP94" s="30"/>
      <c r="AQ94" s="34"/>
      <c r="AR94" s="30" t="s">
        <v>116</v>
      </c>
      <c r="AS94" s="30" t="s">
        <v>116</v>
      </c>
      <c r="AT94" s="30"/>
      <c r="AU94" s="30"/>
      <c r="AV94" s="30"/>
      <c r="AW94" s="30" t="s">
        <v>65</v>
      </c>
      <c r="AX94" s="30"/>
      <c r="AY94" s="1"/>
      <c r="AZ94" s="30"/>
      <c r="BA94" s="30" t="s">
        <v>66</v>
      </c>
      <c r="BB94" s="31"/>
      <c r="BC94" s="18"/>
    </row>
    <row r="95" spans="1:55" ht="57.6" x14ac:dyDescent="0.25">
      <c r="A95" s="30" t="s">
        <v>475</v>
      </c>
      <c r="B95" s="1" t="s">
        <v>77</v>
      </c>
      <c r="C95" s="1" t="s">
        <v>480</v>
      </c>
      <c r="D95" s="30" t="s">
        <v>477</v>
      </c>
      <c r="E95" s="30" t="s">
        <v>59</v>
      </c>
      <c r="F95" s="31"/>
      <c r="G95" s="8" t="s">
        <v>59</v>
      </c>
      <c r="H95" s="48">
        <v>3600000</v>
      </c>
      <c r="I95" s="30" t="s">
        <v>60</v>
      </c>
      <c r="J95" s="54">
        <v>3600000</v>
      </c>
      <c r="K95" s="32"/>
      <c r="L95" s="1" t="s">
        <v>61</v>
      </c>
      <c r="M95" s="8" t="s">
        <v>161</v>
      </c>
      <c r="N95" s="30"/>
      <c r="O95" s="30"/>
      <c r="P95" s="30"/>
      <c r="Q95" s="30"/>
      <c r="R95" s="30"/>
      <c r="S95" s="30"/>
      <c r="T95" s="30"/>
      <c r="U95" s="33"/>
      <c r="V95" s="1" t="s">
        <v>481</v>
      </c>
      <c r="W95" s="1" t="s">
        <v>482</v>
      </c>
      <c r="X95" s="30"/>
      <c r="Y95" s="30" t="s">
        <v>65</v>
      </c>
      <c r="Z95" s="30" t="s">
        <v>65</v>
      </c>
      <c r="AA95" s="30"/>
      <c r="AB95" s="30"/>
      <c r="AC95" s="30" t="s">
        <v>65</v>
      </c>
      <c r="AD95" s="30"/>
      <c r="AE95" s="30"/>
      <c r="AF95" s="30"/>
      <c r="AG95" s="30"/>
      <c r="AH95" s="30"/>
      <c r="AI95" s="30"/>
      <c r="AJ95" s="30"/>
      <c r="AK95" s="30"/>
      <c r="AL95" s="30" t="s">
        <v>65</v>
      </c>
      <c r="AM95" s="30"/>
      <c r="AN95" s="30"/>
      <c r="AO95" s="30"/>
      <c r="AP95" s="30"/>
      <c r="AQ95" s="34"/>
      <c r="AR95" s="30" t="s">
        <v>116</v>
      </c>
      <c r="AS95" s="30" t="s">
        <v>116</v>
      </c>
      <c r="AT95" s="30"/>
      <c r="AU95" s="30"/>
      <c r="AV95" s="30"/>
      <c r="AW95" s="30" t="s">
        <v>65</v>
      </c>
      <c r="AX95" s="30"/>
      <c r="AY95" s="30"/>
      <c r="AZ95" s="30"/>
      <c r="BA95" s="30" t="s">
        <v>66</v>
      </c>
      <c r="BB95" s="31"/>
      <c r="BC95" s="18"/>
    </row>
    <row r="96" spans="1:55" ht="57.6" x14ac:dyDescent="0.25">
      <c r="A96" s="30" t="s">
        <v>475</v>
      </c>
      <c r="B96" s="1" t="s">
        <v>77</v>
      </c>
      <c r="C96" s="1" t="s">
        <v>483</v>
      </c>
      <c r="D96" s="30" t="s">
        <v>484</v>
      </c>
      <c r="E96" s="30" t="s">
        <v>59</v>
      </c>
      <c r="F96" s="31"/>
      <c r="G96" s="8" t="s">
        <v>59</v>
      </c>
      <c r="H96" s="48">
        <v>0</v>
      </c>
      <c r="I96" s="30" t="s">
        <v>173</v>
      </c>
      <c r="J96" s="54">
        <v>0</v>
      </c>
      <c r="K96" s="32"/>
      <c r="L96" s="1" t="s">
        <v>123</v>
      </c>
      <c r="M96" s="8" t="s">
        <v>59</v>
      </c>
      <c r="N96" s="30"/>
      <c r="O96" s="30"/>
      <c r="P96" s="30" t="s">
        <v>65</v>
      </c>
      <c r="Q96" s="30"/>
      <c r="R96" s="30"/>
      <c r="S96" s="30"/>
      <c r="T96" s="30"/>
      <c r="U96" s="33"/>
      <c r="V96" s="1" t="s">
        <v>485</v>
      </c>
      <c r="W96" s="1" t="s">
        <v>486</v>
      </c>
      <c r="X96" s="30"/>
      <c r="Y96" s="30"/>
      <c r="Z96" s="30"/>
      <c r="AA96" s="30"/>
      <c r="AB96" s="30"/>
      <c r="AC96" s="30"/>
      <c r="AD96" s="30"/>
      <c r="AE96" s="30"/>
      <c r="AF96" s="30" t="s">
        <v>65</v>
      </c>
      <c r="AG96" s="30"/>
      <c r="AH96" s="30"/>
      <c r="AI96" s="30"/>
      <c r="AJ96" s="30"/>
      <c r="AK96" s="30" t="s">
        <v>65</v>
      </c>
      <c r="AL96" s="30"/>
      <c r="AM96" s="30"/>
      <c r="AN96" s="30"/>
      <c r="AO96" s="30"/>
      <c r="AP96" s="30"/>
      <c r="AQ96" s="34"/>
      <c r="AR96" s="30" t="s">
        <v>62</v>
      </c>
      <c r="AS96" s="30" t="s">
        <v>116</v>
      </c>
      <c r="AT96" s="30"/>
      <c r="AU96" s="30"/>
      <c r="AV96" s="30"/>
      <c r="AW96" s="30"/>
      <c r="AX96" s="30"/>
      <c r="AY96" s="30"/>
      <c r="AZ96" s="30"/>
      <c r="BA96" s="30" t="s">
        <v>66</v>
      </c>
      <c r="BB96" s="31"/>
      <c r="BC96" s="18"/>
    </row>
    <row r="97" spans="1:55" ht="28.8" x14ac:dyDescent="0.25">
      <c r="A97" s="30" t="s">
        <v>475</v>
      </c>
      <c r="B97" s="1" t="s">
        <v>77</v>
      </c>
      <c r="C97" s="1" t="s">
        <v>487</v>
      </c>
      <c r="D97" s="30" t="s">
        <v>488</v>
      </c>
      <c r="E97" s="30" t="s">
        <v>59</v>
      </c>
      <c r="F97" s="31"/>
      <c r="G97" s="8" t="s">
        <v>59</v>
      </c>
      <c r="H97" s="48">
        <v>2000000</v>
      </c>
      <c r="I97" s="30" t="s">
        <v>60</v>
      </c>
      <c r="J97" s="54">
        <v>2000000</v>
      </c>
      <c r="K97" s="32"/>
      <c r="L97" s="1" t="s">
        <v>61</v>
      </c>
      <c r="M97" s="8" t="s">
        <v>59</v>
      </c>
      <c r="N97" s="30"/>
      <c r="O97" s="30" t="s">
        <v>65</v>
      </c>
      <c r="P97" s="30"/>
      <c r="Q97" s="30"/>
      <c r="R97" s="30"/>
      <c r="S97" s="30"/>
      <c r="T97" s="30"/>
      <c r="U97" s="33"/>
      <c r="V97" s="1" t="s">
        <v>489</v>
      </c>
      <c r="W97" s="1" t="s">
        <v>490</v>
      </c>
      <c r="X97" s="30"/>
      <c r="Y97" s="30"/>
      <c r="Z97" s="30"/>
      <c r="AA97" s="30"/>
      <c r="AB97" s="30"/>
      <c r="AC97" s="30" t="s">
        <v>65</v>
      </c>
      <c r="AD97" s="30" t="s">
        <v>65</v>
      </c>
      <c r="AE97" s="30"/>
      <c r="AF97" s="30" t="s">
        <v>65</v>
      </c>
      <c r="AG97" s="30"/>
      <c r="AH97" s="30"/>
      <c r="AI97" s="30"/>
      <c r="AJ97" s="30"/>
      <c r="AK97" s="30"/>
      <c r="AL97" s="30" t="s">
        <v>65</v>
      </c>
      <c r="AM97" s="30" t="s">
        <v>65</v>
      </c>
      <c r="AN97" s="30"/>
      <c r="AO97" s="30"/>
      <c r="AP97" s="30"/>
      <c r="AQ97" s="34"/>
      <c r="AR97" s="30" t="s">
        <v>116</v>
      </c>
      <c r="AS97" s="30" t="s">
        <v>116</v>
      </c>
      <c r="AT97" s="30"/>
      <c r="AU97" s="30"/>
      <c r="AV97" s="30"/>
      <c r="AW97" s="30"/>
      <c r="AX97" s="30"/>
      <c r="AY97" s="30"/>
      <c r="AZ97" s="30"/>
      <c r="BA97" s="30" t="s">
        <v>66</v>
      </c>
      <c r="BB97" s="31"/>
      <c r="BC97" s="18"/>
    </row>
    <row r="98" spans="1:55" ht="57.6" x14ac:dyDescent="0.25">
      <c r="A98" s="1" t="s">
        <v>491</v>
      </c>
      <c r="B98" s="1" t="s">
        <v>267</v>
      </c>
      <c r="C98" s="1" t="s">
        <v>492</v>
      </c>
      <c r="D98" s="30" t="s">
        <v>493</v>
      </c>
      <c r="E98" s="30" t="s">
        <v>59</v>
      </c>
      <c r="F98" s="31"/>
      <c r="G98" s="8" t="s">
        <v>59</v>
      </c>
      <c r="H98" s="48">
        <v>6000000</v>
      </c>
      <c r="I98" s="30" t="s">
        <v>60</v>
      </c>
      <c r="J98" s="54">
        <v>1500000</v>
      </c>
      <c r="K98" s="32"/>
      <c r="L98" s="1" t="s">
        <v>61</v>
      </c>
      <c r="M98" s="8" t="s">
        <v>59</v>
      </c>
      <c r="N98" s="30"/>
      <c r="O98" s="30" t="s">
        <v>83</v>
      </c>
      <c r="P98" s="30"/>
      <c r="Q98" s="30"/>
      <c r="R98" s="30"/>
      <c r="S98" s="30"/>
      <c r="T98" s="30"/>
      <c r="U98" s="33"/>
      <c r="V98" s="1" t="s">
        <v>494</v>
      </c>
      <c r="W98" s="1" t="s">
        <v>495</v>
      </c>
      <c r="X98" s="30"/>
      <c r="Y98" s="30"/>
      <c r="Z98" s="30"/>
      <c r="AA98" s="30"/>
      <c r="AB98" s="30"/>
      <c r="AC98" s="30"/>
      <c r="AD98" s="30" t="s">
        <v>83</v>
      </c>
      <c r="AE98" s="30"/>
      <c r="AF98" s="30" t="s">
        <v>83</v>
      </c>
      <c r="AG98" s="30" t="s">
        <v>83</v>
      </c>
      <c r="AH98" s="30"/>
      <c r="AI98" s="30" t="s">
        <v>227</v>
      </c>
      <c r="AJ98" s="30"/>
      <c r="AK98" s="30" t="s">
        <v>83</v>
      </c>
      <c r="AL98" s="30" t="s">
        <v>83</v>
      </c>
      <c r="AM98" s="30"/>
      <c r="AN98" s="30"/>
      <c r="AO98" s="30"/>
      <c r="AP98" s="30"/>
      <c r="AQ98" s="34"/>
      <c r="AR98" s="30" t="s">
        <v>62</v>
      </c>
      <c r="AS98" s="30" t="s">
        <v>59</v>
      </c>
      <c r="AT98" s="30"/>
      <c r="AU98" s="30"/>
      <c r="AV98" s="30"/>
      <c r="AW98" s="30" t="s">
        <v>83</v>
      </c>
      <c r="AX98" s="30"/>
      <c r="AY98" s="30"/>
      <c r="AZ98" s="30"/>
      <c r="BA98" s="30" t="s">
        <v>66</v>
      </c>
      <c r="BB98" s="31"/>
      <c r="BC98" s="18" t="s">
        <v>496</v>
      </c>
    </row>
    <row r="99" spans="1:55" ht="100.8" x14ac:dyDescent="0.25">
      <c r="A99" s="1" t="s">
        <v>491</v>
      </c>
      <c r="B99" s="1" t="s">
        <v>267</v>
      </c>
      <c r="C99" s="1" t="s">
        <v>497</v>
      </c>
      <c r="D99" s="30" t="s">
        <v>498</v>
      </c>
      <c r="E99" s="30" t="s">
        <v>59</v>
      </c>
      <c r="F99" s="31"/>
      <c r="G99" s="8" t="s">
        <v>59</v>
      </c>
      <c r="H99" s="48">
        <v>22000000</v>
      </c>
      <c r="I99" s="30" t="s">
        <v>108</v>
      </c>
      <c r="J99" s="54">
        <v>10400000</v>
      </c>
      <c r="K99" s="32"/>
      <c r="L99" s="1" t="s">
        <v>123</v>
      </c>
      <c r="M99" s="8" t="s">
        <v>59</v>
      </c>
      <c r="N99" s="30"/>
      <c r="O99" s="30" t="s">
        <v>83</v>
      </c>
      <c r="P99" s="30"/>
      <c r="Q99" s="30"/>
      <c r="R99" s="30"/>
      <c r="S99" s="30"/>
      <c r="T99" s="30"/>
      <c r="U99" s="33"/>
      <c r="V99" s="1" t="s">
        <v>500</v>
      </c>
      <c r="W99" s="1" t="s">
        <v>501</v>
      </c>
      <c r="X99" s="30"/>
      <c r="Y99" s="30"/>
      <c r="Z99" s="30"/>
      <c r="AA99" s="30" t="s">
        <v>83</v>
      </c>
      <c r="AB99" s="30"/>
      <c r="AC99" s="30"/>
      <c r="AD99" s="30" t="s">
        <v>83</v>
      </c>
      <c r="AE99" s="30"/>
      <c r="AF99" s="30" t="s">
        <v>83</v>
      </c>
      <c r="AG99" s="30"/>
      <c r="AH99" s="30"/>
      <c r="AI99" s="30"/>
      <c r="AJ99" s="30"/>
      <c r="AK99" s="30" t="s">
        <v>83</v>
      </c>
      <c r="AL99" s="30" t="s">
        <v>83</v>
      </c>
      <c r="AM99" s="30"/>
      <c r="AN99" s="30"/>
      <c r="AO99" s="30"/>
      <c r="AP99" s="30"/>
      <c r="AQ99" s="34"/>
      <c r="AR99" s="30" t="s">
        <v>59</v>
      </c>
      <c r="AS99" s="30" t="s">
        <v>59</v>
      </c>
      <c r="AT99" s="30"/>
      <c r="AU99" s="30"/>
      <c r="AV99" s="30"/>
      <c r="AW99" s="30" t="s">
        <v>83</v>
      </c>
      <c r="AX99" s="30"/>
      <c r="AY99" s="30"/>
      <c r="AZ99" s="30"/>
      <c r="BA99" s="30" t="s">
        <v>66</v>
      </c>
      <c r="BB99" s="31"/>
      <c r="BC99" s="18" t="s">
        <v>496</v>
      </c>
    </row>
    <row r="100" spans="1:55" ht="72" x14ac:dyDescent="0.25">
      <c r="A100" s="30" t="s">
        <v>502</v>
      </c>
      <c r="B100" s="1" t="s">
        <v>267</v>
      </c>
      <c r="C100" s="1" t="s">
        <v>503</v>
      </c>
      <c r="D100" s="30" t="s">
        <v>504</v>
      </c>
      <c r="E100" s="30" t="s">
        <v>59</v>
      </c>
      <c r="F100" s="31"/>
      <c r="G100" s="8" t="s">
        <v>59</v>
      </c>
      <c r="H100" s="48">
        <v>35000000</v>
      </c>
      <c r="I100" s="30" t="s">
        <v>108</v>
      </c>
      <c r="J100" s="54">
        <v>12000000</v>
      </c>
      <c r="K100" s="32"/>
      <c r="L100" s="1" t="s">
        <v>61</v>
      </c>
      <c r="M100" s="8" t="s">
        <v>59</v>
      </c>
      <c r="N100" s="30"/>
      <c r="O100" s="30"/>
      <c r="P100" s="30"/>
      <c r="Q100" s="30"/>
      <c r="R100" s="30" t="s">
        <v>83</v>
      </c>
      <c r="S100" s="1"/>
      <c r="T100" s="30"/>
      <c r="U100" s="33"/>
      <c r="V100" s="1" t="s">
        <v>505</v>
      </c>
      <c r="W100" s="1" t="s">
        <v>506</v>
      </c>
      <c r="X100" s="30"/>
      <c r="Y100" s="30"/>
      <c r="Z100" s="30"/>
      <c r="AA100" s="30"/>
      <c r="AB100" s="30" t="s">
        <v>83</v>
      </c>
      <c r="AC100" s="30"/>
      <c r="AD100" s="30" t="s">
        <v>83</v>
      </c>
      <c r="AE100" s="30"/>
      <c r="AF100" s="30" t="s">
        <v>83</v>
      </c>
      <c r="AG100" s="30"/>
      <c r="AH100" s="30"/>
      <c r="AI100" s="1"/>
      <c r="AJ100" s="30"/>
      <c r="AK100" s="30" t="s">
        <v>83</v>
      </c>
      <c r="AL100" s="30"/>
      <c r="AM100" s="30" t="s">
        <v>83</v>
      </c>
      <c r="AN100" s="30"/>
      <c r="AO100" s="30"/>
      <c r="AP100" s="30"/>
      <c r="AQ100" s="34"/>
      <c r="AR100" s="30" t="s">
        <v>59</v>
      </c>
      <c r="AS100" s="30" t="s">
        <v>116</v>
      </c>
      <c r="AT100" s="30"/>
      <c r="AU100" s="30"/>
      <c r="AV100" s="30"/>
      <c r="AW100" s="30" t="s">
        <v>83</v>
      </c>
      <c r="AX100" s="30"/>
      <c r="AY100" s="30"/>
      <c r="AZ100" s="30"/>
      <c r="BA100" s="30" t="s">
        <v>91</v>
      </c>
      <c r="BB100" s="31"/>
      <c r="BC100" s="18" t="s">
        <v>507</v>
      </c>
    </row>
    <row r="101" spans="1:55" ht="129.6" x14ac:dyDescent="0.25">
      <c r="A101" s="30" t="s">
        <v>491</v>
      </c>
      <c r="B101" s="1" t="s">
        <v>267</v>
      </c>
      <c r="C101" s="1" t="s">
        <v>508</v>
      </c>
      <c r="D101" s="30" t="s">
        <v>509</v>
      </c>
      <c r="E101" s="30" t="s">
        <v>59</v>
      </c>
      <c r="F101" s="31"/>
      <c r="G101" s="8" t="s">
        <v>59</v>
      </c>
      <c r="H101" s="48">
        <v>52500000</v>
      </c>
      <c r="I101" s="30" t="s">
        <v>102</v>
      </c>
      <c r="J101" s="54">
        <v>17500000</v>
      </c>
      <c r="K101" s="32"/>
      <c r="L101" s="1" t="s">
        <v>61</v>
      </c>
      <c r="M101" s="8" t="s">
        <v>59</v>
      </c>
      <c r="N101" s="30"/>
      <c r="O101" s="30"/>
      <c r="P101" s="30" t="s">
        <v>83</v>
      </c>
      <c r="Q101" s="30"/>
      <c r="R101" s="30"/>
      <c r="S101" s="30"/>
      <c r="T101" s="30"/>
      <c r="U101" s="33"/>
      <c r="V101" s="1" t="s">
        <v>511</v>
      </c>
      <c r="W101" s="1" t="s">
        <v>512</v>
      </c>
      <c r="X101" s="30"/>
      <c r="Y101" s="30" t="s">
        <v>83</v>
      </c>
      <c r="Z101" s="30"/>
      <c r="AA101" s="30"/>
      <c r="AB101" s="30"/>
      <c r="AC101" s="30"/>
      <c r="AD101" s="30"/>
      <c r="AE101" s="30"/>
      <c r="AF101" s="30" t="s">
        <v>83</v>
      </c>
      <c r="AG101" s="30" t="s">
        <v>83</v>
      </c>
      <c r="AH101" s="30"/>
      <c r="AI101" s="30"/>
      <c r="AJ101" s="30"/>
      <c r="AK101" s="30"/>
      <c r="AL101" s="30" t="s">
        <v>83</v>
      </c>
      <c r="AM101" s="30" t="s">
        <v>83</v>
      </c>
      <c r="AN101" s="30"/>
      <c r="AO101" s="30"/>
      <c r="AP101" s="30"/>
      <c r="AQ101" s="34"/>
      <c r="AR101" s="30" t="s">
        <v>59</v>
      </c>
      <c r="AS101" s="30" t="s">
        <v>59</v>
      </c>
      <c r="AT101" s="30"/>
      <c r="AU101" s="30"/>
      <c r="AV101" s="30"/>
      <c r="AW101" s="30" t="s">
        <v>83</v>
      </c>
      <c r="AX101" s="30"/>
      <c r="AY101" s="30"/>
      <c r="AZ101" s="30"/>
      <c r="BA101" s="30" t="s">
        <v>66</v>
      </c>
      <c r="BB101" s="31"/>
      <c r="BC101" s="18" t="s">
        <v>496</v>
      </c>
    </row>
    <row r="102" spans="1:55" ht="57.6" x14ac:dyDescent="0.25">
      <c r="A102" s="1" t="s">
        <v>491</v>
      </c>
      <c r="B102" s="1" t="s">
        <v>267</v>
      </c>
      <c r="C102" s="1" t="s">
        <v>513</v>
      </c>
      <c r="D102" s="30" t="s">
        <v>514</v>
      </c>
      <c r="E102" s="30" t="s">
        <v>59</v>
      </c>
      <c r="F102" s="31"/>
      <c r="G102" s="8" t="s">
        <v>59</v>
      </c>
      <c r="H102" s="48">
        <v>11000000</v>
      </c>
      <c r="I102" s="30" t="s">
        <v>108</v>
      </c>
      <c r="J102" s="54">
        <v>6000000</v>
      </c>
      <c r="K102" s="32"/>
      <c r="L102" s="1" t="s">
        <v>61</v>
      </c>
      <c r="M102" s="8" t="s">
        <v>59</v>
      </c>
      <c r="N102" s="30"/>
      <c r="O102" s="30" t="s">
        <v>83</v>
      </c>
      <c r="P102" s="30"/>
      <c r="Q102" s="30"/>
      <c r="R102" s="30"/>
      <c r="S102" s="30"/>
      <c r="T102" s="30"/>
      <c r="U102" s="33"/>
      <c r="V102" s="1" t="s">
        <v>515</v>
      </c>
      <c r="W102" s="1" t="s">
        <v>516</v>
      </c>
      <c r="X102" s="30"/>
      <c r="Y102" s="30" t="s">
        <v>83</v>
      </c>
      <c r="Z102" s="30"/>
      <c r="AA102" s="30"/>
      <c r="AB102" s="30"/>
      <c r="AC102" s="30"/>
      <c r="AD102" s="30" t="s">
        <v>83</v>
      </c>
      <c r="AE102" s="30"/>
      <c r="AF102" s="30" t="s">
        <v>83</v>
      </c>
      <c r="AG102" s="30"/>
      <c r="AH102" s="30"/>
      <c r="AI102" s="30"/>
      <c r="AJ102" s="30"/>
      <c r="AK102" s="30" t="s">
        <v>83</v>
      </c>
      <c r="AL102" s="30"/>
      <c r="AM102" s="30"/>
      <c r="AN102" s="30"/>
      <c r="AO102" s="30"/>
      <c r="AP102" s="30"/>
      <c r="AQ102" s="34"/>
      <c r="AR102" s="30" t="s">
        <v>59</v>
      </c>
      <c r="AS102" s="30" t="s">
        <v>59</v>
      </c>
      <c r="AT102" s="30"/>
      <c r="AU102" s="30"/>
      <c r="AV102" s="30"/>
      <c r="AW102" s="30"/>
      <c r="AX102" s="30"/>
      <c r="AY102" s="30"/>
      <c r="AZ102" s="30" t="s">
        <v>83</v>
      </c>
      <c r="BA102" s="30" t="s">
        <v>265</v>
      </c>
      <c r="BB102" s="31"/>
      <c r="BC102" s="18" t="s">
        <v>496</v>
      </c>
    </row>
    <row r="103" spans="1:55" ht="172.8" x14ac:dyDescent="0.25">
      <c r="A103" s="30" t="s">
        <v>491</v>
      </c>
      <c r="B103" s="1" t="s">
        <v>267</v>
      </c>
      <c r="C103" s="1" t="s">
        <v>517</v>
      </c>
      <c r="D103" s="30" t="s">
        <v>518</v>
      </c>
      <c r="E103" s="30" t="s">
        <v>59</v>
      </c>
      <c r="F103" s="31"/>
      <c r="G103" s="8" t="s">
        <v>101</v>
      </c>
      <c r="H103" s="48">
        <v>0</v>
      </c>
      <c r="I103" s="30" t="s">
        <v>173</v>
      </c>
      <c r="J103" s="54">
        <v>0</v>
      </c>
      <c r="K103" s="32"/>
      <c r="L103" s="1" t="s">
        <v>88</v>
      </c>
      <c r="M103" s="8" t="s">
        <v>161</v>
      </c>
      <c r="N103" s="30"/>
      <c r="O103" s="30"/>
      <c r="P103" s="30"/>
      <c r="Q103" s="30"/>
      <c r="R103" s="30"/>
      <c r="S103" s="30"/>
      <c r="T103" s="30"/>
      <c r="U103" s="33"/>
      <c r="V103" s="1" t="s">
        <v>519</v>
      </c>
      <c r="W103" s="1" t="s">
        <v>520</v>
      </c>
      <c r="X103" s="30"/>
      <c r="Y103" s="30"/>
      <c r="Z103" s="30"/>
      <c r="AA103" s="30"/>
      <c r="AB103" s="30"/>
      <c r="AC103" s="30" t="s">
        <v>83</v>
      </c>
      <c r="AD103" s="30"/>
      <c r="AE103" s="30"/>
      <c r="AF103" s="30" t="s">
        <v>83</v>
      </c>
      <c r="AG103" s="30"/>
      <c r="AH103" s="30"/>
      <c r="AI103" s="30"/>
      <c r="AJ103" s="30"/>
      <c r="AK103" s="30"/>
      <c r="AL103" s="30" t="s">
        <v>83</v>
      </c>
      <c r="AM103" s="30" t="s">
        <v>83</v>
      </c>
      <c r="AN103" s="30"/>
      <c r="AO103" s="30"/>
      <c r="AP103" s="30"/>
      <c r="AQ103" s="34"/>
      <c r="AR103" s="30" t="s">
        <v>116</v>
      </c>
      <c r="AS103" s="30" t="s">
        <v>59</v>
      </c>
      <c r="AT103" s="30"/>
      <c r="AU103" s="30"/>
      <c r="AV103" s="30"/>
      <c r="AW103" s="30"/>
      <c r="AX103" s="30"/>
      <c r="AY103" s="30"/>
      <c r="AZ103" s="30" t="s">
        <v>83</v>
      </c>
      <c r="BA103" s="30" t="s">
        <v>265</v>
      </c>
      <c r="BB103" s="31"/>
      <c r="BC103" s="18" t="s">
        <v>496</v>
      </c>
    </row>
    <row r="104" spans="1:55" ht="129.6" x14ac:dyDescent="0.25">
      <c r="A104" s="30" t="s">
        <v>491</v>
      </c>
      <c r="B104" s="1" t="s">
        <v>267</v>
      </c>
      <c r="C104" s="1" t="s">
        <v>521</v>
      </c>
      <c r="D104" s="30" t="s">
        <v>522</v>
      </c>
      <c r="E104" s="30" t="s">
        <v>59</v>
      </c>
      <c r="F104" s="31"/>
      <c r="G104" s="8" t="s">
        <v>101</v>
      </c>
      <c r="H104" s="48">
        <v>0</v>
      </c>
      <c r="I104" s="30" t="s">
        <v>173</v>
      </c>
      <c r="J104" s="54">
        <v>0</v>
      </c>
      <c r="K104" s="32"/>
      <c r="L104" s="1" t="s">
        <v>88</v>
      </c>
      <c r="M104" s="8" t="s">
        <v>161</v>
      </c>
      <c r="N104" s="30"/>
      <c r="O104" s="30"/>
      <c r="P104" s="30"/>
      <c r="Q104" s="30"/>
      <c r="R104" s="30"/>
      <c r="S104" s="30"/>
      <c r="T104" s="30"/>
      <c r="U104" s="33"/>
      <c r="V104" s="1" t="s">
        <v>523</v>
      </c>
      <c r="W104" s="1" t="s">
        <v>524</v>
      </c>
      <c r="X104" s="30"/>
      <c r="Y104" s="30" t="s">
        <v>83</v>
      </c>
      <c r="Z104" s="30"/>
      <c r="AA104" s="30"/>
      <c r="AB104" s="30" t="s">
        <v>83</v>
      </c>
      <c r="AC104" s="30" t="s">
        <v>83</v>
      </c>
      <c r="AD104" s="30"/>
      <c r="AE104" s="30"/>
      <c r="AF104" s="30"/>
      <c r="AG104" s="30"/>
      <c r="AH104" s="30"/>
      <c r="AI104" s="30"/>
      <c r="AJ104" s="30"/>
      <c r="AK104" s="30"/>
      <c r="AL104" s="30" t="s">
        <v>83</v>
      </c>
      <c r="AM104" s="30" t="s">
        <v>83</v>
      </c>
      <c r="AN104" s="30"/>
      <c r="AO104" s="30"/>
      <c r="AP104" s="30"/>
      <c r="AQ104" s="34"/>
      <c r="AR104" s="30" t="s">
        <v>116</v>
      </c>
      <c r="AS104" s="30" t="s">
        <v>116</v>
      </c>
      <c r="AT104" s="30"/>
      <c r="AU104" s="30"/>
      <c r="AV104" s="30"/>
      <c r="AW104" s="30"/>
      <c r="AX104" s="30"/>
      <c r="AY104" s="30"/>
      <c r="AZ104" s="30"/>
      <c r="BA104" s="30" t="s">
        <v>265</v>
      </c>
      <c r="BB104" s="31"/>
      <c r="BC104" s="18" t="s">
        <v>496</v>
      </c>
    </row>
    <row r="105" spans="1:55" ht="43.2" x14ac:dyDescent="0.25">
      <c r="A105" s="30" t="s">
        <v>491</v>
      </c>
      <c r="B105" s="1" t="s">
        <v>267</v>
      </c>
      <c r="C105" s="1" t="s">
        <v>525</v>
      </c>
      <c r="D105" s="30" t="s">
        <v>522</v>
      </c>
      <c r="E105" s="30" t="s">
        <v>59</v>
      </c>
      <c r="F105" s="31"/>
      <c r="G105" s="8" t="s">
        <v>101</v>
      </c>
      <c r="H105" s="48">
        <v>0</v>
      </c>
      <c r="I105" s="30" t="s">
        <v>173</v>
      </c>
      <c r="J105" s="54">
        <v>0</v>
      </c>
      <c r="K105" s="32"/>
      <c r="L105" s="1" t="s">
        <v>88</v>
      </c>
      <c r="M105" s="8" t="s">
        <v>161</v>
      </c>
      <c r="N105" s="30"/>
      <c r="O105" s="30"/>
      <c r="P105" s="30"/>
      <c r="Q105" s="30"/>
      <c r="R105" s="30"/>
      <c r="S105" s="30"/>
      <c r="T105" s="30"/>
      <c r="U105" s="33"/>
      <c r="V105" s="1" t="s">
        <v>526</v>
      </c>
      <c r="W105" s="1" t="s">
        <v>527</v>
      </c>
      <c r="X105" s="30"/>
      <c r="Y105" s="30"/>
      <c r="Z105" s="30" t="s">
        <v>83</v>
      </c>
      <c r="AA105" s="30"/>
      <c r="AB105" s="30" t="s">
        <v>83</v>
      </c>
      <c r="AC105" s="30"/>
      <c r="AD105" s="30"/>
      <c r="AE105" s="30"/>
      <c r="AF105" s="30" t="s">
        <v>83</v>
      </c>
      <c r="AG105" s="30"/>
      <c r="AH105" s="30"/>
      <c r="AI105" s="30"/>
      <c r="AJ105" s="30"/>
      <c r="AK105" s="30" t="s">
        <v>83</v>
      </c>
      <c r="AL105" s="30"/>
      <c r="AM105" s="30" t="s">
        <v>83</v>
      </c>
      <c r="AN105" s="30"/>
      <c r="AO105" s="30"/>
      <c r="AP105" s="30"/>
      <c r="AQ105" s="34"/>
      <c r="AR105" s="30" t="s">
        <v>116</v>
      </c>
      <c r="AS105" s="30" t="s">
        <v>116</v>
      </c>
      <c r="AT105" s="30"/>
      <c r="AU105" s="30"/>
      <c r="AV105" s="30"/>
      <c r="AW105" s="30"/>
      <c r="AX105" s="30"/>
      <c r="AY105" s="30"/>
      <c r="AZ105" s="30"/>
      <c r="BA105" s="30" t="s">
        <v>265</v>
      </c>
      <c r="BB105" s="31"/>
      <c r="BC105" s="18" t="s">
        <v>496</v>
      </c>
    </row>
    <row r="106" spans="1:55" ht="187.2" x14ac:dyDescent="0.25">
      <c r="A106" s="1" t="s">
        <v>491</v>
      </c>
      <c r="B106" s="1" t="s">
        <v>267</v>
      </c>
      <c r="C106" s="1" t="s">
        <v>528</v>
      </c>
      <c r="D106" s="30" t="s">
        <v>493</v>
      </c>
      <c r="E106" s="30" t="s">
        <v>59</v>
      </c>
      <c r="F106" s="31"/>
      <c r="G106" s="8" t="s">
        <v>101</v>
      </c>
      <c r="H106" s="48">
        <v>0</v>
      </c>
      <c r="I106" s="30" t="s">
        <v>173</v>
      </c>
      <c r="J106" s="54">
        <v>0</v>
      </c>
      <c r="K106" s="32"/>
      <c r="L106" s="1" t="s">
        <v>88</v>
      </c>
      <c r="M106" s="8" t="s">
        <v>161</v>
      </c>
      <c r="N106" s="30"/>
      <c r="O106" s="30"/>
      <c r="P106" s="30"/>
      <c r="Q106" s="30"/>
      <c r="R106" s="30"/>
      <c r="S106" s="30"/>
      <c r="T106" s="30"/>
      <c r="U106" s="33"/>
      <c r="V106" s="1" t="s">
        <v>529</v>
      </c>
      <c r="W106" s="1" t="s">
        <v>530</v>
      </c>
      <c r="X106" s="30"/>
      <c r="Y106" s="30" t="s">
        <v>83</v>
      </c>
      <c r="Z106" s="30"/>
      <c r="AA106" s="30"/>
      <c r="AB106" s="30"/>
      <c r="AC106" s="30"/>
      <c r="AD106" s="30" t="s">
        <v>83</v>
      </c>
      <c r="AE106" s="30"/>
      <c r="AF106" s="30"/>
      <c r="AG106" s="30" t="s">
        <v>83</v>
      </c>
      <c r="AH106" s="30"/>
      <c r="AI106" s="30"/>
      <c r="AJ106" s="30"/>
      <c r="AK106" s="30"/>
      <c r="AL106" s="30" t="s">
        <v>83</v>
      </c>
      <c r="AM106" s="30" t="s">
        <v>83</v>
      </c>
      <c r="AN106" s="30"/>
      <c r="AO106" s="30"/>
      <c r="AP106" s="30"/>
      <c r="AQ106" s="34"/>
      <c r="AR106" s="30" t="s">
        <v>116</v>
      </c>
      <c r="AS106" s="30" t="s">
        <v>59</v>
      </c>
      <c r="AT106" s="30"/>
      <c r="AU106" s="30"/>
      <c r="AV106" s="30"/>
      <c r="AW106" s="30"/>
      <c r="AX106" s="30"/>
      <c r="AY106" s="30"/>
      <c r="AZ106" s="30"/>
      <c r="BA106" s="30" t="s">
        <v>74</v>
      </c>
      <c r="BB106" s="31"/>
      <c r="BC106" s="18" t="s">
        <v>496</v>
      </c>
    </row>
    <row r="107" spans="1:55" ht="72" x14ac:dyDescent="0.25">
      <c r="A107" s="30" t="s">
        <v>491</v>
      </c>
      <c r="B107" s="1" t="s">
        <v>267</v>
      </c>
      <c r="C107" s="1" t="s">
        <v>531</v>
      </c>
      <c r="D107" s="30" t="s">
        <v>493</v>
      </c>
      <c r="E107" s="30" t="s">
        <v>59</v>
      </c>
      <c r="F107" s="31"/>
      <c r="G107" s="8" t="s">
        <v>59</v>
      </c>
      <c r="H107" s="48">
        <v>0</v>
      </c>
      <c r="I107" s="30" t="s">
        <v>173</v>
      </c>
      <c r="J107" s="54">
        <v>0</v>
      </c>
      <c r="K107" s="32"/>
      <c r="L107" s="1" t="s">
        <v>88</v>
      </c>
      <c r="M107" s="8" t="s">
        <v>161</v>
      </c>
      <c r="N107" s="30"/>
      <c r="O107" s="30"/>
      <c r="P107" s="30"/>
      <c r="Q107" s="30"/>
      <c r="R107" s="30"/>
      <c r="S107" s="30"/>
      <c r="T107" s="30"/>
      <c r="U107" s="33"/>
      <c r="V107" s="1" t="s">
        <v>533</v>
      </c>
      <c r="W107" s="1" t="s">
        <v>534</v>
      </c>
      <c r="X107" s="30"/>
      <c r="Y107" s="30"/>
      <c r="Z107" s="30"/>
      <c r="AA107" s="30"/>
      <c r="AB107" s="30"/>
      <c r="AC107" s="30"/>
      <c r="AD107" s="30"/>
      <c r="AE107" s="30"/>
      <c r="AF107" s="30" t="s">
        <v>83</v>
      </c>
      <c r="AG107" s="30" t="s">
        <v>83</v>
      </c>
      <c r="AH107" s="30"/>
      <c r="AI107" s="30"/>
      <c r="AJ107" s="30"/>
      <c r="AK107" s="30"/>
      <c r="AL107" s="30" t="s">
        <v>83</v>
      </c>
      <c r="AM107" s="30" t="s">
        <v>83</v>
      </c>
      <c r="AN107" s="30"/>
      <c r="AO107" s="30"/>
      <c r="AP107" s="30"/>
      <c r="AQ107" s="34"/>
      <c r="AR107" s="30" t="s">
        <v>116</v>
      </c>
      <c r="AS107" s="30" t="s">
        <v>116</v>
      </c>
      <c r="AT107" s="30"/>
      <c r="AU107" s="30"/>
      <c r="AV107" s="30"/>
      <c r="AW107" s="30"/>
      <c r="AX107" s="30"/>
      <c r="AY107" s="30"/>
      <c r="AZ107" s="30"/>
      <c r="BA107" s="30" t="s">
        <v>66</v>
      </c>
      <c r="BB107" s="31"/>
      <c r="BC107" s="18" t="s">
        <v>496</v>
      </c>
    </row>
    <row r="108" spans="1:55" ht="72" x14ac:dyDescent="0.25">
      <c r="A108" s="30" t="s">
        <v>491</v>
      </c>
      <c r="B108" s="1" t="s">
        <v>267</v>
      </c>
      <c r="C108" s="1" t="s">
        <v>535</v>
      </c>
      <c r="D108" s="30" t="s">
        <v>536</v>
      </c>
      <c r="E108" s="30" t="s">
        <v>59</v>
      </c>
      <c r="F108" s="31"/>
      <c r="G108" s="8" t="s">
        <v>59</v>
      </c>
      <c r="H108" s="48">
        <v>8000000</v>
      </c>
      <c r="I108" s="30" t="s">
        <v>60</v>
      </c>
      <c r="J108" s="54">
        <v>8000000</v>
      </c>
      <c r="K108" s="32"/>
      <c r="L108" s="1" t="s">
        <v>88</v>
      </c>
      <c r="M108" s="8" t="s">
        <v>62</v>
      </c>
      <c r="N108" s="30"/>
      <c r="O108" s="30"/>
      <c r="P108" s="30"/>
      <c r="Q108" s="30"/>
      <c r="R108" s="30"/>
      <c r="S108" s="30"/>
      <c r="T108" s="30"/>
      <c r="U108" s="33"/>
      <c r="V108" s="1" t="s">
        <v>537</v>
      </c>
      <c r="W108" s="1" t="s">
        <v>538</v>
      </c>
      <c r="X108" s="30"/>
      <c r="Y108" s="30"/>
      <c r="Z108" s="30" t="s">
        <v>83</v>
      </c>
      <c r="AA108" s="30"/>
      <c r="AB108" s="30"/>
      <c r="AC108" s="30" t="s">
        <v>83</v>
      </c>
      <c r="AD108" s="30"/>
      <c r="AE108" s="30"/>
      <c r="AF108" s="30"/>
      <c r="AG108" s="30" t="s">
        <v>83</v>
      </c>
      <c r="AH108" s="30"/>
      <c r="AI108" s="30"/>
      <c r="AJ108" s="30"/>
      <c r="AK108" s="30"/>
      <c r="AL108" s="30"/>
      <c r="AM108" s="30" t="s">
        <v>83</v>
      </c>
      <c r="AN108" s="30" t="s">
        <v>83</v>
      </c>
      <c r="AO108" s="30"/>
      <c r="AP108" s="30"/>
      <c r="AQ108" s="34"/>
      <c r="AR108" s="30" t="s">
        <v>62</v>
      </c>
      <c r="AS108" s="30" t="s">
        <v>80</v>
      </c>
      <c r="AT108" s="30"/>
      <c r="AU108" s="30"/>
      <c r="AV108" s="30"/>
      <c r="AW108" s="30"/>
      <c r="AX108" s="30"/>
      <c r="AY108" s="30"/>
      <c r="AZ108" s="30"/>
      <c r="BA108" s="30" t="s">
        <v>66</v>
      </c>
      <c r="BB108" s="31"/>
      <c r="BC108" s="18" t="s">
        <v>496</v>
      </c>
    </row>
    <row r="109" spans="1:55" ht="316.8" x14ac:dyDescent="0.25">
      <c r="A109" s="30" t="s">
        <v>539</v>
      </c>
      <c r="B109" s="1" t="s">
        <v>267</v>
      </c>
      <c r="C109" s="1" t="s">
        <v>540</v>
      </c>
      <c r="D109" s="30" t="s">
        <v>541</v>
      </c>
      <c r="E109" s="30" t="s">
        <v>59</v>
      </c>
      <c r="F109" s="31"/>
      <c r="G109" s="8" t="s">
        <v>59</v>
      </c>
      <c r="H109" s="48">
        <v>152000000</v>
      </c>
      <c r="I109" s="30" t="s">
        <v>270</v>
      </c>
      <c r="J109" s="54">
        <v>0</v>
      </c>
      <c r="K109" s="32"/>
      <c r="L109" s="1" t="s">
        <v>61</v>
      </c>
      <c r="M109" s="8" t="s">
        <v>59</v>
      </c>
      <c r="N109" s="30"/>
      <c r="O109" s="30"/>
      <c r="P109" s="30" t="s">
        <v>83</v>
      </c>
      <c r="Q109" s="30"/>
      <c r="R109" s="30"/>
      <c r="S109" s="30"/>
      <c r="T109" s="30"/>
      <c r="U109" s="33"/>
      <c r="V109" s="1" t="s">
        <v>542</v>
      </c>
      <c r="W109" s="1" t="s">
        <v>543</v>
      </c>
      <c r="X109" s="30"/>
      <c r="Y109" s="30"/>
      <c r="Z109" s="30" t="s">
        <v>83</v>
      </c>
      <c r="AA109" s="30"/>
      <c r="AB109" s="30" t="s">
        <v>83</v>
      </c>
      <c r="AC109" s="30" t="s">
        <v>83</v>
      </c>
      <c r="AD109" s="30"/>
      <c r="AE109" s="30"/>
      <c r="AF109" s="30"/>
      <c r="AG109" s="30"/>
      <c r="AH109" s="30"/>
      <c r="AI109" s="30"/>
      <c r="AJ109" s="30"/>
      <c r="AK109" s="30"/>
      <c r="AL109" s="30" t="s">
        <v>83</v>
      </c>
      <c r="AM109" s="30" t="s">
        <v>83</v>
      </c>
      <c r="AN109" s="30"/>
      <c r="AO109" s="30"/>
      <c r="AP109" s="30"/>
      <c r="AQ109" s="34"/>
      <c r="AR109" s="30" t="s">
        <v>62</v>
      </c>
      <c r="AS109" s="30" t="s">
        <v>59</v>
      </c>
      <c r="AT109" s="30"/>
      <c r="AU109" s="30"/>
      <c r="AV109" s="30"/>
      <c r="AW109" s="30" t="s">
        <v>83</v>
      </c>
      <c r="AX109" s="30"/>
      <c r="AY109" s="30"/>
      <c r="AZ109" s="30"/>
      <c r="BA109" s="30" t="s">
        <v>74</v>
      </c>
      <c r="BB109" s="31"/>
      <c r="BC109" s="18" t="s">
        <v>496</v>
      </c>
    </row>
    <row r="110" spans="1:55" ht="187.2" x14ac:dyDescent="0.25">
      <c r="A110" s="30" t="s">
        <v>539</v>
      </c>
      <c r="B110" s="1" t="s">
        <v>267</v>
      </c>
      <c r="C110" s="1" t="s">
        <v>544</v>
      </c>
      <c r="D110" s="30" t="s">
        <v>541</v>
      </c>
      <c r="E110" s="30" t="s">
        <v>59</v>
      </c>
      <c r="F110" s="31"/>
      <c r="G110" s="8" t="s">
        <v>59</v>
      </c>
      <c r="H110" s="48">
        <v>134000000</v>
      </c>
      <c r="I110" s="30" t="s">
        <v>270</v>
      </c>
      <c r="J110" s="54">
        <v>0</v>
      </c>
      <c r="K110" s="32"/>
      <c r="L110" s="1" t="s">
        <v>61</v>
      </c>
      <c r="M110" s="8" t="s">
        <v>59</v>
      </c>
      <c r="N110" s="30"/>
      <c r="O110" s="30"/>
      <c r="P110" s="30" t="s">
        <v>83</v>
      </c>
      <c r="Q110" s="30"/>
      <c r="R110" s="30"/>
      <c r="S110" s="30"/>
      <c r="T110" s="30"/>
      <c r="U110" s="33"/>
      <c r="V110" s="1" t="s">
        <v>545</v>
      </c>
      <c r="W110" s="1" t="s">
        <v>546</v>
      </c>
      <c r="X110" s="30"/>
      <c r="Y110" s="30"/>
      <c r="Z110" s="30" t="s">
        <v>83</v>
      </c>
      <c r="AA110" s="30"/>
      <c r="AB110" s="30" t="s">
        <v>83</v>
      </c>
      <c r="AC110" s="30" t="s">
        <v>83</v>
      </c>
      <c r="AD110" s="30"/>
      <c r="AE110" s="30"/>
      <c r="AF110" s="30"/>
      <c r="AG110" s="30"/>
      <c r="AH110" s="30"/>
      <c r="AI110" s="30"/>
      <c r="AJ110" s="30"/>
      <c r="AK110" s="30"/>
      <c r="AL110" s="30" t="s">
        <v>83</v>
      </c>
      <c r="AM110" s="30" t="s">
        <v>83</v>
      </c>
      <c r="AN110" s="30"/>
      <c r="AO110" s="30"/>
      <c r="AP110" s="30"/>
      <c r="AQ110" s="34"/>
      <c r="AR110" s="30" t="s">
        <v>62</v>
      </c>
      <c r="AS110" s="30" t="s">
        <v>59</v>
      </c>
      <c r="AT110" s="30"/>
      <c r="AU110" s="30"/>
      <c r="AV110" s="30"/>
      <c r="AW110" s="30" t="s">
        <v>83</v>
      </c>
      <c r="AX110" s="30"/>
      <c r="AY110" s="30"/>
      <c r="AZ110" s="30"/>
      <c r="BA110" s="30" t="s">
        <v>74</v>
      </c>
      <c r="BB110" s="31"/>
      <c r="BC110" s="18" t="s">
        <v>496</v>
      </c>
    </row>
    <row r="111" spans="1:55" ht="129.6" x14ac:dyDescent="0.25">
      <c r="A111" s="30" t="s">
        <v>539</v>
      </c>
      <c r="B111" s="1" t="s">
        <v>267</v>
      </c>
      <c r="C111" s="1" t="s">
        <v>547</v>
      </c>
      <c r="D111" s="30" t="s">
        <v>541</v>
      </c>
      <c r="E111" s="30" t="s">
        <v>59</v>
      </c>
      <c r="F111" s="31"/>
      <c r="G111" s="8" t="s">
        <v>59</v>
      </c>
      <c r="H111" s="48">
        <v>0</v>
      </c>
      <c r="I111" s="30" t="s">
        <v>173</v>
      </c>
      <c r="J111" s="54">
        <v>0</v>
      </c>
      <c r="K111" s="32"/>
      <c r="L111" s="1" t="s">
        <v>61</v>
      </c>
      <c r="M111" s="8" t="s">
        <v>59</v>
      </c>
      <c r="N111" s="30"/>
      <c r="O111" s="30"/>
      <c r="P111" s="30" t="s">
        <v>83</v>
      </c>
      <c r="Q111" s="30"/>
      <c r="R111" s="30"/>
      <c r="S111" s="30"/>
      <c r="T111" s="30"/>
      <c r="U111" s="33"/>
      <c r="V111" s="1" t="s">
        <v>548</v>
      </c>
      <c r="W111" s="1" t="s">
        <v>549</v>
      </c>
      <c r="X111" s="30"/>
      <c r="Y111" s="30"/>
      <c r="Z111" s="30" t="s">
        <v>83</v>
      </c>
      <c r="AA111" s="30"/>
      <c r="AB111" s="30" t="s">
        <v>83</v>
      </c>
      <c r="AC111" s="30" t="s">
        <v>83</v>
      </c>
      <c r="AD111" s="30"/>
      <c r="AE111" s="30"/>
      <c r="AF111" s="30"/>
      <c r="AG111" s="30"/>
      <c r="AH111" s="30"/>
      <c r="AI111" s="30"/>
      <c r="AJ111" s="30"/>
      <c r="AK111" s="30"/>
      <c r="AL111" s="30" t="s">
        <v>83</v>
      </c>
      <c r="AM111" s="30" t="s">
        <v>83</v>
      </c>
      <c r="AN111" s="30"/>
      <c r="AO111" s="30"/>
      <c r="AP111" s="30"/>
      <c r="AQ111" s="34"/>
      <c r="AR111" s="30" t="s">
        <v>62</v>
      </c>
      <c r="AS111" s="30" t="s">
        <v>59</v>
      </c>
      <c r="AT111" s="30"/>
      <c r="AU111" s="30"/>
      <c r="AV111" s="30"/>
      <c r="AW111" s="30" t="s">
        <v>83</v>
      </c>
      <c r="AX111" s="30"/>
      <c r="AY111" s="30"/>
      <c r="AZ111" s="30"/>
      <c r="BA111" s="30" t="s">
        <v>74</v>
      </c>
      <c r="BB111" s="31"/>
      <c r="BC111" s="18" t="s">
        <v>496</v>
      </c>
    </row>
    <row r="112" spans="1:55" ht="28.8" x14ac:dyDescent="0.25">
      <c r="A112" s="30" t="s">
        <v>550</v>
      </c>
      <c r="B112" s="1" t="s">
        <v>551</v>
      </c>
      <c r="C112" s="1" t="s">
        <v>552</v>
      </c>
      <c r="D112" s="30" t="s">
        <v>553</v>
      </c>
      <c r="E112" s="30" t="s">
        <v>59</v>
      </c>
      <c r="F112" s="31"/>
      <c r="G112" s="8" t="s">
        <v>62</v>
      </c>
      <c r="H112" s="48">
        <v>200000</v>
      </c>
      <c r="I112" s="30" t="s">
        <v>60</v>
      </c>
      <c r="J112" s="54">
        <v>200000</v>
      </c>
      <c r="K112" s="32"/>
      <c r="L112" s="1" t="s">
        <v>61</v>
      </c>
      <c r="M112" s="8" t="s">
        <v>62</v>
      </c>
      <c r="N112" s="30"/>
      <c r="O112" s="30"/>
      <c r="P112" s="30"/>
      <c r="Q112" s="30"/>
      <c r="R112" s="30"/>
      <c r="S112" s="30"/>
      <c r="T112" s="30" t="s">
        <v>80</v>
      </c>
      <c r="U112" s="33"/>
      <c r="V112" s="1" t="s">
        <v>554</v>
      </c>
      <c r="W112" s="1" t="s">
        <v>555</v>
      </c>
      <c r="X112" s="30"/>
      <c r="Y112" s="30"/>
      <c r="Z112" s="30" t="s">
        <v>65</v>
      </c>
      <c r="AA112" s="30"/>
      <c r="AB112" s="30"/>
      <c r="AC112" s="30"/>
      <c r="AD112" s="30"/>
      <c r="AE112" s="30" t="s">
        <v>65</v>
      </c>
      <c r="AF112" s="30"/>
      <c r="AG112" s="30"/>
      <c r="AH112" s="30" t="s">
        <v>65</v>
      </c>
      <c r="AI112" s="30" t="s">
        <v>227</v>
      </c>
      <c r="AJ112" s="30"/>
      <c r="AK112" s="30"/>
      <c r="AL112" s="30"/>
      <c r="AM112" s="30" t="s">
        <v>65</v>
      </c>
      <c r="AN112" s="30"/>
      <c r="AO112" s="30"/>
      <c r="AP112" s="30"/>
      <c r="AQ112" s="34"/>
      <c r="AR112" s="30" t="s">
        <v>62</v>
      </c>
      <c r="AS112" s="30" t="s">
        <v>80</v>
      </c>
      <c r="AT112" s="30"/>
      <c r="AU112" s="30"/>
      <c r="AV112" s="30" t="s">
        <v>65</v>
      </c>
      <c r="AW112" s="30" t="s">
        <v>65</v>
      </c>
      <c r="AX112" s="30"/>
      <c r="AY112" s="30"/>
      <c r="AZ112" s="30"/>
      <c r="BA112" s="30" t="s">
        <v>74</v>
      </c>
      <c r="BB112" s="31"/>
      <c r="BC112" s="18"/>
    </row>
    <row r="113" spans="1:55" ht="86.4" x14ac:dyDescent="0.25">
      <c r="A113" s="30" t="s">
        <v>550</v>
      </c>
      <c r="B113" s="1" t="s">
        <v>551</v>
      </c>
      <c r="C113" s="1" t="s">
        <v>556</v>
      </c>
      <c r="D113" s="30" t="s">
        <v>557</v>
      </c>
      <c r="E113" s="30" t="s">
        <v>59</v>
      </c>
      <c r="F113" s="31"/>
      <c r="G113" s="8" t="s">
        <v>62</v>
      </c>
      <c r="H113" s="48">
        <v>350000</v>
      </c>
      <c r="I113" s="30" t="s">
        <v>60</v>
      </c>
      <c r="J113" s="54">
        <v>350000</v>
      </c>
      <c r="K113" s="32"/>
      <c r="L113" s="1" t="s">
        <v>61</v>
      </c>
      <c r="M113" s="8" t="s">
        <v>62</v>
      </c>
      <c r="N113" s="30"/>
      <c r="O113" s="30"/>
      <c r="P113" s="30"/>
      <c r="Q113" s="30"/>
      <c r="R113" s="30"/>
      <c r="S113" s="30"/>
      <c r="T113" s="30" t="s">
        <v>80</v>
      </c>
      <c r="U113" s="33"/>
      <c r="V113" s="1" t="s">
        <v>558</v>
      </c>
      <c r="W113" s="1" t="s">
        <v>559</v>
      </c>
      <c r="X113" s="30"/>
      <c r="Y113" s="30"/>
      <c r="Z113" s="30" t="s">
        <v>65</v>
      </c>
      <c r="AA113" s="30"/>
      <c r="AB113" s="30" t="s">
        <v>65</v>
      </c>
      <c r="AC113" s="30"/>
      <c r="AD113" s="30"/>
      <c r="AE113" s="30"/>
      <c r="AF113" s="30"/>
      <c r="AG113" s="30"/>
      <c r="AH113" s="30" t="s">
        <v>65</v>
      </c>
      <c r="AI113" s="30"/>
      <c r="AJ113" s="30"/>
      <c r="AK113" s="30"/>
      <c r="AL113" s="30" t="s">
        <v>65</v>
      </c>
      <c r="AM113" s="30" t="s">
        <v>65</v>
      </c>
      <c r="AN113" s="30"/>
      <c r="AO113" s="30"/>
      <c r="AP113" s="30"/>
      <c r="AQ113" s="34"/>
      <c r="AR113" s="30" t="s">
        <v>59</v>
      </c>
      <c r="AS113" s="30" t="s">
        <v>62</v>
      </c>
      <c r="AT113" s="30"/>
      <c r="AU113" s="30"/>
      <c r="AV113" s="30"/>
      <c r="AW113" s="30"/>
      <c r="AX113" s="30"/>
      <c r="AY113" s="30"/>
      <c r="AZ113" s="30" t="s">
        <v>65</v>
      </c>
      <c r="BA113" s="30" t="s">
        <v>66</v>
      </c>
      <c r="BB113" s="31"/>
      <c r="BC113" s="18"/>
    </row>
    <row r="114" spans="1:55" ht="57.6" x14ac:dyDescent="0.25">
      <c r="A114" s="30" t="s">
        <v>550</v>
      </c>
      <c r="B114" s="1" t="s">
        <v>551</v>
      </c>
      <c r="C114" s="1" t="s">
        <v>560</v>
      </c>
      <c r="D114" s="30" t="s">
        <v>561</v>
      </c>
      <c r="E114" s="30" t="s">
        <v>59</v>
      </c>
      <c r="F114" s="31"/>
      <c r="G114" s="8" t="s">
        <v>59</v>
      </c>
      <c r="H114" s="48">
        <v>50000000</v>
      </c>
      <c r="I114" s="30" t="s">
        <v>108</v>
      </c>
      <c r="J114" s="54">
        <v>14000000</v>
      </c>
      <c r="K114" s="32"/>
      <c r="L114" s="1" t="s">
        <v>123</v>
      </c>
      <c r="M114" s="8" t="s">
        <v>59</v>
      </c>
      <c r="N114" s="30"/>
      <c r="O114" s="30"/>
      <c r="P114" s="30" t="s">
        <v>65</v>
      </c>
      <c r="Q114" s="30"/>
      <c r="R114" s="30"/>
      <c r="S114" s="30"/>
      <c r="T114" s="30" t="s">
        <v>80</v>
      </c>
      <c r="U114" s="33"/>
      <c r="V114" s="1" t="s">
        <v>562</v>
      </c>
      <c r="W114" s="1" t="s">
        <v>563</v>
      </c>
      <c r="X114" s="30"/>
      <c r="Y114" s="30"/>
      <c r="Z114" s="30" t="s">
        <v>65</v>
      </c>
      <c r="AA114" s="30"/>
      <c r="AB114" s="30" t="s">
        <v>65</v>
      </c>
      <c r="AC114" s="30" t="s">
        <v>65</v>
      </c>
      <c r="AD114" s="30"/>
      <c r="AE114" s="30"/>
      <c r="AF114" s="30"/>
      <c r="AG114" s="30"/>
      <c r="AH114" s="30"/>
      <c r="AI114" s="30"/>
      <c r="AJ114" s="30"/>
      <c r="AK114" s="30"/>
      <c r="AL114" s="30" t="s">
        <v>65</v>
      </c>
      <c r="AM114" s="30" t="s">
        <v>65</v>
      </c>
      <c r="AN114" s="30"/>
      <c r="AO114" s="30"/>
      <c r="AP114" s="30"/>
      <c r="AQ114" s="34"/>
      <c r="AR114" s="30" t="s">
        <v>59</v>
      </c>
      <c r="AS114" s="30" t="s">
        <v>59</v>
      </c>
      <c r="AT114" s="30"/>
      <c r="AU114" s="30"/>
      <c r="AV114" s="30"/>
      <c r="AW114" s="30"/>
      <c r="AX114" s="30"/>
      <c r="AY114" s="30"/>
      <c r="AZ114" s="30" t="s">
        <v>65</v>
      </c>
      <c r="BA114" s="30" t="s">
        <v>74</v>
      </c>
      <c r="BB114" s="31"/>
      <c r="BC114" s="18"/>
    </row>
    <row r="115" spans="1:55" ht="28.8" x14ac:dyDescent="0.25">
      <c r="A115" s="30" t="s">
        <v>550</v>
      </c>
      <c r="B115" s="1" t="s">
        <v>551</v>
      </c>
      <c r="C115" s="1" t="s">
        <v>564</v>
      </c>
      <c r="D115" s="30" t="s">
        <v>565</v>
      </c>
      <c r="E115" s="30" t="s">
        <v>59</v>
      </c>
      <c r="F115" s="31"/>
      <c r="G115" s="8" t="s">
        <v>62</v>
      </c>
      <c r="H115" s="48">
        <v>350000</v>
      </c>
      <c r="I115" s="30" t="s">
        <v>60</v>
      </c>
      <c r="J115" s="54">
        <v>150000</v>
      </c>
      <c r="K115" s="32"/>
      <c r="L115" s="1" t="s">
        <v>61</v>
      </c>
      <c r="M115" s="8" t="s">
        <v>62</v>
      </c>
      <c r="N115" s="30"/>
      <c r="O115" s="30"/>
      <c r="P115" s="30"/>
      <c r="Q115" s="30"/>
      <c r="R115" s="30"/>
      <c r="S115" s="30"/>
      <c r="T115" s="30" t="s">
        <v>80</v>
      </c>
      <c r="U115" s="33"/>
      <c r="V115" s="1" t="s">
        <v>566</v>
      </c>
      <c r="W115" s="1" t="s">
        <v>567</v>
      </c>
      <c r="X115" s="30"/>
      <c r="Y115" s="30" t="s">
        <v>65</v>
      </c>
      <c r="Z115" s="30" t="s">
        <v>65</v>
      </c>
      <c r="AA115" s="30" t="s">
        <v>65</v>
      </c>
      <c r="AB115" s="30"/>
      <c r="AC115" s="30"/>
      <c r="AD115" s="30"/>
      <c r="AE115" s="30"/>
      <c r="AF115" s="30"/>
      <c r="AG115" s="30"/>
      <c r="AH115" s="30"/>
      <c r="AI115" s="30"/>
      <c r="AJ115" s="30"/>
      <c r="AK115" s="30"/>
      <c r="AL115" s="30" t="s">
        <v>65</v>
      </c>
      <c r="AM115" s="30" t="s">
        <v>65</v>
      </c>
      <c r="AN115" s="30"/>
      <c r="AO115" s="30"/>
      <c r="AP115" s="30"/>
      <c r="AQ115" s="34"/>
      <c r="AR115" s="30" t="s">
        <v>62</v>
      </c>
      <c r="AS115" s="30" t="s">
        <v>59</v>
      </c>
      <c r="AT115" s="30"/>
      <c r="AU115" s="30" t="s">
        <v>65</v>
      </c>
      <c r="AV115" s="30"/>
      <c r="AW115" s="30"/>
      <c r="AX115" s="30"/>
      <c r="AY115" s="30"/>
      <c r="AZ115" s="30"/>
      <c r="BA115" s="30" t="s">
        <v>66</v>
      </c>
      <c r="BB115" s="31"/>
      <c r="BC115" s="18"/>
    </row>
    <row r="116" spans="1:55" ht="43.2" x14ac:dyDescent="0.25">
      <c r="A116" s="30" t="s">
        <v>550</v>
      </c>
      <c r="B116" s="1" t="s">
        <v>551</v>
      </c>
      <c r="C116" s="1" t="s">
        <v>568</v>
      </c>
      <c r="D116" s="30" t="s">
        <v>561</v>
      </c>
      <c r="E116" s="30" t="s">
        <v>59</v>
      </c>
      <c r="F116" s="31"/>
      <c r="G116" s="8" t="s">
        <v>62</v>
      </c>
      <c r="H116" s="48">
        <v>1700000</v>
      </c>
      <c r="I116" s="30" t="s">
        <v>60</v>
      </c>
      <c r="J116" s="54">
        <v>100000</v>
      </c>
      <c r="K116" s="32"/>
      <c r="L116" s="1" t="s">
        <v>134</v>
      </c>
      <c r="M116" s="8" t="s">
        <v>62</v>
      </c>
      <c r="N116" s="30"/>
      <c r="O116" s="30"/>
      <c r="P116" s="30"/>
      <c r="Q116" s="30"/>
      <c r="R116" s="30"/>
      <c r="S116" s="30"/>
      <c r="T116" s="30" t="s">
        <v>80</v>
      </c>
      <c r="U116" s="33"/>
      <c r="V116" s="1" t="s">
        <v>569</v>
      </c>
      <c r="W116" s="1" t="s">
        <v>570</v>
      </c>
      <c r="X116" s="30"/>
      <c r="Y116" s="30" t="s">
        <v>65</v>
      </c>
      <c r="Z116" s="30"/>
      <c r="AA116" s="30" t="s">
        <v>65</v>
      </c>
      <c r="AB116" s="30" t="s">
        <v>65</v>
      </c>
      <c r="AC116" s="30"/>
      <c r="AD116" s="30"/>
      <c r="AE116" s="30"/>
      <c r="AF116" s="30"/>
      <c r="AG116" s="30"/>
      <c r="AH116" s="30"/>
      <c r="AI116" s="30"/>
      <c r="AJ116" s="30"/>
      <c r="AK116" s="30"/>
      <c r="AL116" s="30" t="s">
        <v>65</v>
      </c>
      <c r="AM116" s="30"/>
      <c r="AN116" s="30"/>
      <c r="AO116" s="30"/>
      <c r="AP116" s="30"/>
      <c r="AQ116" s="34"/>
      <c r="AR116" s="30" t="s">
        <v>59</v>
      </c>
      <c r="AS116" s="30" t="s">
        <v>59</v>
      </c>
      <c r="AT116" s="30"/>
      <c r="AU116" s="30" t="s">
        <v>65</v>
      </c>
      <c r="AV116" s="30"/>
      <c r="AW116" s="30"/>
      <c r="AX116" s="30"/>
      <c r="AY116" s="30"/>
      <c r="AZ116" s="30"/>
      <c r="BA116" s="30" t="s">
        <v>66</v>
      </c>
      <c r="BB116" s="31"/>
      <c r="BC116" s="18"/>
    </row>
    <row r="117" spans="1:55" ht="43.2" x14ac:dyDescent="0.25">
      <c r="A117" s="30" t="s">
        <v>550</v>
      </c>
      <c r="B117" s="1" t="s">
        <v>551</v>
      </c>
      <c r="C117" s="1" t="s">
        <v>571</v>
      </c>
      <c r="D117" s="30" t="s">
        <v>561</v>
      </c>
      <c r="E117" s="30" t="s">
        <v>59</v>
      </c>
      <c r="F117" s="31"/>
      <c r="G117" s="8" t="s">
        <v>59</v>
      </c>
      <c r="H117" s="48">
        <v>1900000</v>
      </c>
      <c r="I117" s="30" t="s">
        <v>60</v>
      </c>
      <c r="J117" s="54">
        <v>1900000</v>
      </c>
      <c r="K117" s="32"/>
      <c r="L117" s="1" t="s">
        <v>134</v>
      </c>
      <c r="M117" s="8" t="s">
        <v>62</v>
      </c>
      <c r="N117" s="30"/>
      <c r="O117" s="30"/>
      <c r="P117" s="30"/>
      <c r="Q117" s="30"/>
      <c r="R117" s="30"/>
      <c r="S117" s="30"/>
      <c r="T117" s="30" t="s">
        <v>80</v>
      </c>
      <c r="U117" s="33"/>
      <c r="V117" s="1" t="s">
        <v>572</v>
      </c>
      <c r="W117" s="1" t="s">
        <v>573</v>
      </c>
      <c r="X117" s="30"/>
      <c r="Y117" s="30"/>
      <c r="Z117" s="30" t="s">
        <v>65</v>
      </c>
      <c r="AA117" s="30"/>
      <c r="AB117" s="30" t="s">
        <v>65</v>
      </c>
      <c r="AC117" s="30" t="s">
        <v>65</v>
      </c>
      <c r="AD117" s="30"/>
      <c r="AE117" s="30"/>
      <c r="AF117" s="30"/>
      <c r="AG117" s="30"/>
      <c r="AH117" s="30"/>
      <c r="AI117" s="30"/>
      <c r="AJ117" s="30"/>
      <c r="AK117" s="30"/>
      <c r="AL117" s="30" t="s">
        <v>65</v>
      </c>
      <c r="AM117" s="30" t="s">
        <v>65</v>
      </c>
      <c r="AN117" s="30"/>
      <c r="AO117" s="30"/>
      <c r="AP117" s="30"/>
      <c r="AQ117" s="34"/>
      <c r="AR117" s="30" t="s">
        <v>59</v>
      </c>
      <c r="AS117" s="30" t="s">
        <v>59</v>
      </c>
      <c r="AT117" s="30"/>
      <c r="AU117" s="30"/>
      <c r="AV117" s="30"/>
      <c r="AW117" s="30"/>
      <c r="AX117" s="30"/>
      <c r="AY117" s="30"/>
      <c r="AZ117" s="30"/>
      <c r="BA117" s="30" t="s">
        <v>74</v>
      </c>
      <c r="BB117" s="31"/>
      <c r="BC117" s="18"/>
    </row>
    <row r="118" spans="1:55" ht="43.2" x14ac:dyDescent="0.25">
      <c r="A118" s="30" t="s">
        <v>550</v>
      </c>
      <c r="B118" s="1" t="s">
        <v>551</v>
      </c>
      <c r="C118" s="1" t="s">
        <v>574</v>
      </c>
      <c r="D118" s="30" t="s">
        <v>575</v>
      </c>
      <c r="E118" s="30" t="s">
        <v>59</v>
      </c>
      <c r="F118" s="31"/>
      <c r="G118" s="8" t="s">
        <v>62</v>
      </c>
      <c r="H118" s="48">
        <v>300000</v>
      </c>
      <c r="I118" s="30" t="s">
        <v>60</v>
      </c>
      <c r="J118" s="54">
        <v>300000</v>
      </c>
      <c r="K118" s="32"/>
      <c r="L118" s="1" t="s">
        <v>127</v>
      </c>
      <c r="M118" s="8" t="s">
        <v>59</v>
      </c>
      <c r="N118" s="30"/>
      <c r="O118" s="30"/>
      <c r="P118" s="30" t="s">
        <v>65</v>
      </c>
      <c r="Q118" s="30"/>
      <c r="R118" s="30"/>
      <c r="S118" s="30"/>
      <c r="T118" s="30" t="s">
        <v>80</v>
      </c>
      <c r="U118" s="33"/>
      <c r="V118" s="1" t="s">
        <v>576</v>
      </c>
      <c r="W118" s="1" t="s">
        <v>577</v>
      </c>
      <c r="X118" s="30"/>
      <c r="Y118" s="30"/>
      <c r="Z118" s="30" t="s">
        <v>65</v>
      </c>
      <c r="AA118" s="30"/>
      <c r="AB118" s="30"/>
      <c r="AC118" s="30" t="s">
        <v>65</v>
      </c>
      <c r="AD118" s="30"/>
      <c r="AE118" s="30" t="s">
        <v>65</v>
      </c>
      <c r="AF118" s="30"/>
      <c r="AG118" s="30"/>
      <c r="AH118" s="30"/>
      <c r="AI118" s="30"/>
      <c r="AJ118" s="30"/>
      <c r="AK118" s="30"/>
      <c r="AL118" s="30" t="s">
        <v>65</v>
      </c>
      <c r="AM118" s="30" t="s">
        <v>65</v>
      </c>
      <c r="AN118" s="30"/>
      <c r="AO118" s="30"/>
      <c r="AP118" s="30"/>
      <c r="AQ118" s="34"/>
      <c r="AR118" s="30" t="s">
        <v>59</v>
      </c>
      <c r="AS118" s="30" t="s">
        <v>59</v>
      </c>
      <c r="AT118" s="30"/>
      <c r="AU118" s="30"/>
      <c r="AV118" s="30"/>
      <c r="AW118" s="30" t="s">
        <v>65</v>
      </c>
      <c r="AX118" s="30"/>
      <c r="AY118" s="30"/>
      <c r="AZ118" s="30"/>
      <c r="BA118" s="30" t="s">
        <v>66</v>
      </c>
      <c r="BB118" s="31"/>
      <c r="BC118" s="18"/>
    </row>
    <row r="119" spans="1:55" ht="43.2" x14ac:dyDescent="0.25">
      <c r="A119" s="30" t="s">
        <v>550</v>
      </c>
      <c r="B119" s="1" t="s">
        <v>551</v>
      </c>
      <c r="C119" s="1" t="s">
        <v>578</v>
      </c>
      <c r="D119" s="30" t="s">
        <v>579</v>
      </c>
      <c r="E119" s="30" t="s">
        <v>59</v>
      </c>
      <c r="F119" s="31"/>
      <c r="G119" s="8" t="s">
        <v>62</v>
      </c>
      <c r="H119" s="48">
        <v>500000</v>
      </c>
      <c r="I119" s="30" t="s">
        <v>60</v>
      </c>
      <c r="J119" s="54">
        <v>500000</v>
      </c>
      <c r="K119" s="32"/>
      <c r="L119" s="1" t="s">
        <v>61</v>
      </c>
      <c r="M119" s="8" t="s">
        <v>59</v>
      </c>
      <c r="N119" s="30"/>
      <c r="O119" s="30"/>
      <c r="P119" s="30" t="s">
        <v>65</v>
      </c>
      <c r="Q119" s="30"/>
      <c r="R119" s="30"/>
      <c r="S119" s="30"/>
      <c r="T119" s="30" t="s">
        <v>80</v>
      </c>
      <c r="U119" s="33"/>
      <c r="V119" s="1" t="s">
        <v>580</v>
      </c>
      <c r="W119" s="1" t="s">
        <v>581</v>
      </c>
      <c r="X119" s="30"/>
      <c r="Y119" s="30"/>
      <c r="Z119" s="30" t="s">
        <v>65</v>
      </c>
      <c r="AA119" s="30"/>
      <c r="AB119" s="30" t="s">
        <v>65</v>
      </c>
      <c r="AC119" s="30"/>
      <c r="AD119" s="30"/>
      <c r="AE119" s="30" t="s">
        <v>65</v>
      </c>
      <c r="AF119" s="30"/>
      <c r="AG119" s="30"/>
      <c r="AH119" s="30"/>
      <c r="AI119" s="30"/>
      <c r="AJ119" s="30"/>
      <c r="AK119" s="30"/>
      <c r="AL119" s="30"/>
      <c r="AM119" s="30" t="s">
        <v>65</v>
      </c>
      <c r="AN119" s="30"/>
      <c r="AO119" s="30" t="s">
        <v>65</v>
      </c>
      <c r="AP119" s="30"/>
      <c r="AQ119" s="34"/>
      <c r="AR119" s="30" t="s">
        <v>62</v>
      </c>
      <c r="AS119" s="30" t="s">
        <v>59</v>
      </c>
      <c r="AT119" s="30"/>
      <c r="AU119" s="30" t="s">
        <v>65</v>
      </c>
      <c r="AV119" s="30" t="s">
        <v>65</v>
      </c>
      <c r="AW119" s="30" t="s">
        <v>65</v>
      </c>
      <c r="AX119" s="30"/>
      <c r="AY119" s="30"/>
      <c r="AZ119" s="30"/>
      <c r="BA119" s="30" t="s">
        <v>66</v>
      </c>
      <c r="BB119" s="31"/>
      <c r="BC119" s="18"/>
    </row>
    <row r="120" spans="1:55" ht="28.8" x14ac:dyDescent="0.25">
      <c r="A120" s="30" t="s">
        <v>550</v>
      </c>
      <c r="B120" s="1" t="s">
        <v>551</v>
      </c>
      <c r="C120" s="1" t="s">
        <v>582</v>
      </c>
      <c r="D120" s="30" t="s">
        <v>579</v>
      </c>
      <c r="E120" s="30" t="s">
        <v>59</v>
      </c>
      <c r="F120" s="31"/>
      <c r="G120" s="8" t="s">
        <v>62</v>
      </c>
      <c r="H120" s="48">
        <v>222000</v>
      </c>
      <c r="I120" s="30" t="s">
        <v>60</v>
      </c>
      <c r="J120" s="54">
        <v>222000</v>
      </c>
      <c r="K120" s="32"/>
      <c r="L120" s="1" t="s">
        <v>61</v>
      </c>
      <c r="M120" s="8" t="s">
        <v>59</v>
      </c>
      <c r="N120" s="30"/>
      <c r="O120" s="30"/>
      <c r="P120" s="30" t="s">
        <v>65</v>
      </c>
      <c r="Q120" s="30"/>
      <c r="R120" s="30"/>
      <c r="S120" s="30" t="s">
        <v>583</v>
      </c>
      <c r="T120" s="30" t="s">
        <v>80</v>
      </c>
      <c r="U120" s="33"/>
      <c r="V120" s="1" t="s">
        <v>584</v>
      </c>
      <c r="W120" s="1" t="s">
        <v>585</v>
      </c>
      <c r="X120" s="30"/>
      <c r="Y120" s="30" t="s">
        <v>65</v>
      </c>
      <c r="Z120" s="30"/>
      <c r="AA120" s="30" t="s">
        <v>65</v>
      </c>
      <c r="AB120" s="30"/>
      <c r="AC120" s="30"/>
      <c r="AD120" s="30"/>
      <c r="AE120" s="30"/>
      <c r="AF120" s="30" t="s">
        <v>65</v>
      </c>
      <c r="AG120" s="30"/>
      <c r="AH120" s="30"/>
      <c r="AI120" s="30"/>
      <c r="AJ120" s="30"/>
      <c r="AK120" s="30"/>
      <c r="AL120" s="30"/>
      <c r="AM120" s="30" t="s">
        <v>65</v>
      </c>
      <c r="AN120" s="30"/>
      <c r="AO120" s="30" t="s">
        <v>65</v>
      </c>
      <c r="AP120" s="30"/>
      <c r="AQ120" s="34"/>
      <c r="AR120" s="30" t="s">
        <v>59</v>
      </c>
      <c r="AS120" s="30" t="s">
        <v>62</v>
      </c>
      <c r="AT120" s="30"/>
      <c r="AU120" s="30"/>
      <c r="AV120" s="30"/>
      <c r="AW120" s="30"/>
      <c r="AX120" s="30"/>
      <c r="AY120" s="30"/>
      <c r="AZ120" s="30" t="s">
        <v>65</v>
      </c>
      <c r="BA120" s="30" t="s">
        <v>66</v>
      </c>
      <c r="BB120" s="31"/>
      <c r="BC120" s="18"/>
    </row>
    <row r="121" spans="1:55" ht="57.6" x14ac:dyDescent="0.25">
      <c r="A121" s="30" t="s">
        <v>550</v>
      </c>
      <c r="B121" s="1" t="s">
        <v>551</v>
      </c>
      <c r="C121" s="1" t="s">
        <v>586</v>
      </c>
      <c r="D121" s="30" t="s">
        <v>579</v>
      </c>
      <c r="E121" s="30" t="s">
        <v>59</v>
      </c>
      <c r="F121" s="31"/>
      <c r="G121" s="8" t="s">
        <v>62</v>
      </c>
      <c r="H121" s="48">
        <v>400000</v>
      </c>
      <c r="I121" s="30" t="s">
        <v>60</v>
      </c>
      <c r="J121" s="54">
        <v>400000</v>
      </c>
      <c r="K121" s="32"/>
      <c r="L121" s="1" t="s">
        <v>123</v>
      </c>
      <c r="M121" s="8" t="s">
        <v>62</v>
      </c>
      <c r="N121" s="30"/>
      <c r="O121" s="30"/>
      <c r="P121" s="30"/>
      <c r="Q121" s="30"/>
      <c r="R121" s="30"/>
      <c r="S121" s="30"/>
      <c r="T121" s="30" t="s">
        <v>80</v>
      </c>
      <c r="U121" s="33"/>
      <c r="V121" s="1" t="s">
        <v>587</v>
      </c>
      <c r="W121" s="1" t="s">
        <v>588</v>
      </c>
      <c r="X121" s="30"/>
      <c r="Y121" s="30" t="s">
        <v>65</v>
      </c>
      <c r="Z121" s="30" t="s">
        <v>65</v>
      </c>
      <c r="AA121" s="30"/>
      <c r="AB121" s="30" t="s">
        <v>65</v>
      </c>
      <c r="AC121" s="30"/>
      <c r="AD121" s="30"/>
      <c r="AE121" s="30"/>
      <c r="AF121" s="30"/>
      <c r="AG121" s="30"/>
      <c r="AH121" s="30"/>
      <c r="AI121" s="30"/>
      <c r="AJ121" s="30"/>
      <c r="AK121" s="30"/>
      <c r="AL121" s="30"/>
      <c r="AM121" s="30" t="s">
        <v>65</v>
      </c>
      <c r="AN121" s="30"/>
      <c r="AO121" s="30" t="s">
        <v>65</v>
      </c>
      <c r="AP121" s="30"/>
      <c r="AQ121" s="34"/>
      <c r="AR121" s="30" t="s">
        <v>116</v>
      </c>
      <c r="AS121" s="30" t="s">
        <v>62</v>
      </c>
      <c r="AT121" s="30"/>
      <c r="AU121" s="30"/>
      <c r="AV121" s="30"/>
      <c r="AW121" s="30" t="s">
        <v>65</v>
      </c>
      <c r="AX121" s="30"/>
      <c r="AY121" s="30"/>
      <c r="AZ121" s="30"/>
      <c r="BA121" s="30" t="s">
        <v>66</v>
      </c>
      <c r="BB121" s="31"/>
      <c r="BC121" s="18"/>
    </row>
    <row r="122" spans="1:55" ht="28.8" x14ac:dyDescent="0.25">
      <c r="A122" s="30" t="s">
        <v>550</v>
      </c>
      <c r="B122" s="1" t="s">
        <v>551</v>
      </c>
      <c r="C122" s="1" t="s">
        <v>589</v>
      </c>
      <c r="D122" s="30" t="s">
        <v>579</v>
      </c>
      <c r="E122" s="30" t="s">
        <v>59</v>
      </c>
      <c r="F122" s="31"/>
      <c r="G122" s="8" t="s">
        <v>59</v>
      </c>
      <c r="H122" s="48">
        <v>30000000</v>
      </c>
      <c r="I122" s="30" t="s">
        <v>108</v>
      </c>
      <c r="J122" s="54">
        <v>2000000</v>
      </c>
      <c r="K122" s="32"/>
      <c r="L122" s="1" t="s">
        <v>123</v>
      </c>
      <c r="M122" s="8" t="s">
        <v>62</v>
      </c>
      <c r="N122" s="30"/>
      <c r="O122" s="30"/>
      <c r="P122" s="30"/>
      <c r="Q122" s="30"/>
      <c r="R122" s="30"/>
      <c r="S122" s="30"/>
      <c r="T122" s="30" t="s">
        <v>80</v>
      </c>
      <c r="U122" s="33"/>
      <c r="V122" s="1" t="s">
        <v>590</v>
      </c>
      <c r="W122" s="1" t="s">
        <v>591</v>
      </c>
      <c r="X122" s="30"/>
      <c r="Y122" s="30" t="s">
        <v>65</v>
      </c>
      <c r="Z122" s="30"/>
      <c r="AA122" s="30" t="s">
        <v>65</v>
      </c>
      <c r="AB122" s="30"/>
      <c r="AC122" s="30"/>
      <c r="AD122" s="30" t="s">
        <v>65</v>
      </c>
      <c r="AE122" s="30"/>
      <c r="AF122" s="30"/>
      <c r="AG122" s="30"/>
      <c r="AH122" s="30"/>
      <c r="AI122" s="30"/>
      <c r="AJ122" s="30"/>
      <c r="AK122" s="30"/>
      <c r="AL122" s="30" t="s">
        <v>65</v>
      </c>
      <c r="AM122" s="30" t="s">
        <v>65</v>
      </c>
      <c r="AN122" s="30"/>
      <c r="AO122" s="30"/>
      <c r="AP122" s="30"/>
      <c r="AQ122" s="34"/>
      <c r="AR122" s="30" t="s">
        <v>59</v>
      </c>
      <c r="AS122" s="30" t="s">
        <v>62</v>
      </c>
      <c r="AT122" s="30"/>
      <c r="AU122" s="30"/>
      <c r="AV122" s="30" t="s">
        <v>65</v>
      </c>
      <c r="AW122" s="30"/>
      <c r="AX122" s="30"/>
      <c r="AY122" s="30"/>
      <c r="AZ122" s="30"/>
      <c r="BA122" s="30" t="s">
        <v>66</v>
      </c>
      <c r="BB122" s="31"/>
      <c r="BC122" s="18"/>
    </row>
    <row r="123" spans="1:55" ht="86.4" x14ac:dyDescent="0.25">
      <c r="A123" s="30" t="s">
        <v>550</v>
      </c>
      <c r="B123" s="1" t="s">
        <v>551</v>
      </c>
      <c r="C123" s="1" t="s">
        <v>592</v>
      </c>
      <c r="D123" s="30" t="s">
        <v>593</v>
      </c>
      <c r="E123" s="30" t="s">
        <v>59</v>
      </c>
      <c r="F123" s="31"/>
      <c r="G123" s="8" t="s">
        <v>59</v>
      </c>
      <c r="H123" s="48">
        <v>8000000</v>
      </c>
      <c r="I123" s="30" t="s">
        <v>60</v>
      </c>
      <c r="J123" s="54">
        <v>6000000</v>
      </c>
      <c r="K123" s="32"/>
      <c r="L123" s="1" t="s">
        <v>134</v>
      </c>
      <c r="M123" s="8" t="s">
        <v>59</v>
      </c>
      <c r="N123" s="30"/>
      <c r="O123" s="30"/>
      <c r="P123" s="30" t="s">
        <v>83</v>
      </c>
      <c r="Q123" s="30"/>
      <c r="R123" s="30"/>
      <c r="S123" s="30"/>
      <c r="T123" s="30" t="s">
        <v>80</v>
      </c>
      <c r="U123" s="33"/>
      <c r="V123" s="1" t="s">
        <v>594</v>
      </c>
      <c r="W123" s="1" t="s">
        <v>595</v>
      </c>
      <c r="X123" s="30"/>
      <c r="Y123" s="30" t="s">
        <v>83</v>
      </c>
      <c r="Z123" s="30" t="s">
        <v>83</v>
      </c>
      <c r="AA123" s="30"/>
      <c r="AB123" s="30"/>
      <c r="AC123" s="30"/>
      <c r="AD123" s="30" t="s">
        <v>83</v>
      </c>
      <c r="AE123" s="30"/>
      <c r="AF123" s="30"/>
      <c r="AG123" s="30"/>
      <c r="AH123" s="30"/>
      <c r="AI123" s="30" t="s">
        <v>227</v>
      </c>
      <c r="AJ123" s="30"/>
      <c r="AK123" s="30"/>
      <c r="AL123" s="30" t="s">
        <v>83</v>
      </c>
      <c r="AM123" s="30" t="s">
        <v>83</v>
      </c>
      <c r="AN123" s="30"/>
      <c r="AO123" s="30"/>
      <c r="AP123" s="30"/>
      <c r="AQ123" s="34"/>
      <c r="AR123" s="30" t="s">
        <v>59</v>
      </c>
      <c r="AS123" s="30" t="s">
        <v>59</v>
      </c>
      <c r="AT123" s="30"/>
      <c r="AU123" s="30" t="s">
        <v>83</v>
      </c>
      <c r="AV123" s="30" t="s">
        <v>83</v>
      </c>
      <c r="AW123" s="30" t="s">
        <v>83</v>
      </c>
      <c r="AX123" s="30"/>
      <c r="AY123" s="30"/>
      <c r="AZ123" s="30"/>
      <c r="BA123" s="30" t="s">
        <v>66</v>
      </c>
      <c r="BB123" s="31"/>
      <c r="BC123" s="18"/>
    </row>
    <row r="124" spans="1:55" ht="57.6" x14ac:dyDescent="0.25">
      <c r="A124" s="30" t="s">
        <v>550</v>
      </c>
      <c r="B124" s="1" t="s">
        <v>551</v>
      </c>
      <c r="C124" s="1" t="s">
        <v>596</v>
      </c>
      <c r="D124" s="30" t="s">
        <v>597</v>
      </c>
      <c r="E124" s="30" t="s">
        <v>59</v>
      </c>
      <c r="F124" s="31"/>
      <c r="G124" s="8" t="s">
        <v>59</v>
      </c>
      <c r="H124" s="48">
        <v>10000000</v>
      </c>
      <c r="I124" s="30" t="s">
        <v>108</v>
      </c>
      <c r="J124" s="54">
        <v>900000</v>
      </c>
      <c r="K124" s="32"/>
      <c r="L124" s="1" t="s">
        <v>123</v>
      </c>
      <c r="M124" s="8" t="s">
        <v>59</v>
      </c>
      <c r="N124" s="30"/>
      <c r="O124" s="30"/>
      <c r="P124" s="30" t="s">
        <v>83</v>
      </c>
      <c r="Q124" s="30"/>
      <c r="R124" s="30"/>
      <c r="S124" s="30"/>
      <c r="T124" s="30" t="s">
        <v>80</v>
      </c>
      <c r="U124" s="33"/>
      <c r="V124" s="1" t="s">
        <v>598</v>
      </c>
      <c r="W124" s="1" t="s">
        <v>599</v>
      </c>
      <c r="X124" s="30"/>
      <c r="Y124" s="30" t="s">
        <v>83</v>
      </c>
      <c r="Z124" s="30"/>
      <c r="AA124" s="30"/>
      <c r="AB124" s="30" t="s">
        <v>83</v>
      </c>
      <c r="AC124" s="30"/>
      <c r="AD124" s="30"/>
      <c r="AE124" s="30"/>
      <c r="AF124" s="30" t="s">
        <v>83</v>
      </c>
      <c r="AG124" s="30"/>
      <c r="AH124" s="30"/>
      <c r="AI124" s="30"/>
      <c r="AJ124" s="30"/>
      <c r="AK124" s="30"/>
      <c r="AL124" s="30" t="s">
        <v>83</v>
      </c>
      <c r="AM124" s="30" t="s">
        <v>83</v>
      </c>
      <c r="AN124" s="30"/>
      <c r="AO124" s="30"/>
      <c r="AP124" s="30"/>
      <c r="AQ124" s="34"/>
      <c r="AR124" s="30" t="s">
        <v>59</v>
      </c>
      <c r="AS124" s="30" t="s">
        <v>62</v>
      </c>
      <c r="AT124" s="30"/>
      <c r="AU124" s="30"/>
      <c r="AV124" s="30"/>
      <c r="AW124" s="30" t="s">
        <v>83</v>
      </c>
      <c r="AX124" s="30"/>
      <c r="AY124" s="30"/>
      <c r="AZ124" s="30"/>
      <c r="BA124" s="30" t="s">
        <v>66</v>
      </c>
      <c r="BB124" s="31"/>
      <c r="BC124" s="18"/>
    </row>
    <row r="125" spans="1:55" ht="57.6" x14ac:dyDescent="0.25">
      <c r="A125" s="30" t="s">
        <v>550</v>
      </c>
      <c r="B125" s="1" t="s">
        <v>551</v>
      </c>
      <c r="C125" s="1" t="s">
        <v>600</v>
      </c>
      <c r="D125" s="30" t="s">
        <v>601</v>
      </c>
      <c r="E125" s="30" t="s">
        <v>59</v>
      </c>
      <c r="F125" s="31"/>
      <c r="G125" s="8" t="s">
        <v>59</v>
      </c>
      <c r="H125" s="48">
        <v>1100000</v>
      </c>
      <c r="I125" s="30" t="s">
        <v>60</v>
      </c>
      <c r="J125" s="54">
        <v>1100000</v>
      </c>
      <c r="K125" s="32"/>
      <c r="L125" s="1" t="s">
        <v>61</v>
      </c>
      <c r="M125" s="8" t="s">
        <v>59</v>
      </c>
      <c r="N125" s="30"/>
      <c r="O125" s="30"/>
      <c r="P125" s="30" t="s">
        <v>83</v>
      </c>
      <c r="Q125" s="30"/>
      <c r="R125" s="30"/>
      <c r="S125" s="30"/>
      <c r="T125" s="30" t="s">
        <v>80</v>
      </c>
      <c r="U125" s="33"/>
      <c r="V125" s="1" t="s">
        <v>602</v>
      </c>
      <c r="W125" s="1" t="s">
        <v>603</v>
      </c>
      <c r="X125" s="30"/>
      <c r="Y125" s="30" t="s">
        <v>83</v>
      </c>
      <c r="Z125" s="30" t="s">
        <v>83</v>
      </c>
      <c r="AA125" s="30"/>
      <c r="AB125" s="30"/>
      <c r="AC125" s="30" t="s">
        <v>83</v>
      </c>
      <c r="AD125" s="30"/>
      <c r="AE125" s="30"/>
      <c r="AF125" s="30"/>
      <c r="AG125" s="30"/>
      <c r="AH125" s="30"/>
      <c r="AI125" s="30"/>
      <c r="AJ125" s="30"/>
      <c r="AK125" s="30"/>
      <c r="AL125" s="30" t="s">
        <v>83</v>
      </c>
      <c r="AM125" s="30" t="s">
        <v>83</v>
      </c>
      <c r="AN125" s="30"/>
      <c r="AO125" s="30"/>
      <c r="AP125" s="30"/>
      <c r="AQ125" s="34"/>
      <c r="AR125" s="30" t="s">
        <v>59</v>
      </c>
      <c r="AS125" s="30" t="s">
        <v>59</v>
      </c>
      <c r="AT125" s="30"/>
      <c r="AU125" s="30"/>
      <c r="AV125" s="30"/>
      <c r="AW125" s="30"/>
      <c r="AX125" s="30"/>
      <c r="AY125" s="30"/>
      <c r="AZ125" s="30"/>
      <c r="BA125" s="30" t="s">
        <v>66</v>
      </c>
      <c r="BB125" s="31"/>
      <c r="BC125" s="18"/>
    </row>
    <row r="126" spans="1:55" ht="28.8" x14ac:dyDescent="0.25">
      <c r="A126" s="30" t="s">
        <v>550</v>
      </c>
      <c r="B126" s="1" t="s">
        <v>551</v>
      </c>
      <c r="C126" s="1" t="s">
        <v>604</v>
      </c>
      <c r="D126" s="30" t="s">
        <v>605</v>
      </c>
      <c r="E126" s="30" t="s">
        <v>59</v>
      </c>
      <c r="F126" s="31"/>
      <c r="G126" s="8" t="s">
        <v>59</v>
      </c>
      <c r="H126" s="48">
        <v>5000000</v>
      </c>
      <c r="I126" s="30" t="s">
        <v>60</v>
      </c>
      <c r="J126" s="54">
        <v>1300000</v>
      </c>
      <c r="K126" s="32"/>
      <c r="L126" s="1" t="s">
        <v>61</v>
      </c>
      <c r="M126" s="8" t="s">
        <v>59</v>
      </c>
      <c r="N126" s="30"/>
      <c r="O126" s="30"/>
      <c r="P126" s="30" t="s">
        <v>83</v>
      </c>
      <c r="Q126" s="30"/>
      <c r="R126" s="30"/>
      <c r="S126" s="30"/>
      <c r="T126" s="30" t="s">
        <v>80</v>
      </c>
      <c r="U126" s="33"/>
      <c r="V126" s="1" t="s">
        <v>606</v>
      </c>
      <c r="W126" s="1" t="s">
        <v>607</v>
      </c>
      <c r="X126" s="30"/>
      <c r="Y126" s="30" t="s">
        <v>83</v>
      </c>
      <c r="Z126" s="30" t="s">
        <v>83</v>
      </c>
      <c r="AA126" s="30"/>
      <c r="AB126" s="30"/>
      <c r="AC126" s="30"/>
      <c r="AD126" s="30" t="s">
        <v>83</v>
      </c>
      <c r="AE126" s="30"/>
      <c r="AF126" s="30"/>
      <c r="AG126" s="30"/>
      <c r="AH126" s="30"/>
      <c r="AI126" s="30"/>
      <c r="AJ126" s="30"/>
      <c r="AK126" s="30"/>
      <c r="AL126" s="30" t="s">
        <v>83</v>
      </c>
      <c r="AM126" s="30" t="s">
        <v>83</v>
      </c>
      <c r="AN126" s="30"/>
      <c r="AO126" s="30"/>
      <c r="AP126" s="30"/>
      <c r="AQ126" s="34"/>
      <c r="AR126" s="30" t="s">
        <v>59</v>
      </c>
      <c r="AS126" s="30" t="s">
        <v>59</v>
      </c>
      <c r="AT126" s="30"/>
      <c r="AU126" s="30" t="s">
        <v>83</v>
      </c>
      <c r="AV126" s="30" t="s">
        <v>83</v>
      </c>
      <c r="AW126" s="30"/>
      <c r="AX126" s="30"/>
      <c r="AY126" s="30"/>
      <c r="AZ126" s="30"/>
      <c r="BA126" s="30" t="s">
        <v>66</v>
      </c>
      <c r="BB126" s="31"/>
      <c r="BC126" s="18"/>
    </row>
    <row r="127" spans="1:55" ht="57.6" x14ac:dyDescent="0.25">
      <c r="A127" s="30" t="s">
        <v>550</v>
      </c>
      <c r="B127" s="1" t="s">
        <v>551</v>
      </c>
      <c r="C127" s="1" t="s">
        <v>608</v>
      </c>
      <c r="D127" s="30" t="s">
        <v>609</v>
      </c>
      <c r="E127" s="30" t="s">
        <v>59</v>
      </c>
      <c r="F127" s="31"/>
      <c r="G127" s="8" t="s">
        <v>59</v>
      </c>
      <c r="H127" s="48">
        <v>383000</v>
      </c>
      <c r="I127" s="30" t="s">
        <v>60</v>
      </c>
      <c r="J127" s="54">
        <v>383000</v>
      </c>
      <c r="K127" s="32"/>
      <c r="L127" s="1" t="s">
        <v>61</v>
      </c>
      <c r="M127" s="8" t="s">
        <v>59</v>
      </c>
      <c r="N127" s="30"/>
      <c r="O127" s="30"/>
      <c r="P127" s="30" t="s">
        <v>83</v>
      </c>
      <c r="Q127" s="30"/>
      <c r="R127" s="30"/>
      <c r="S127" s="30"/>
      <c r="T127" s="30" t="s">
        <v>80</v>
      </c>
      <c r="U127" s="33"/>
      <c r="V127" s="1" t="s">
        <v>610</v>
      </c>
      <c r="W127" s="1" t="s">
        <v>611</v>
      </c>
      <c r="X127" s="30"/>
      <c r="Y127" s="30" t="s">
        <v>83</v>
      </c>
      <c r="Z127" s="30" t="s">
        <v>83</v>
      </c>
      <c r="AA127" s="30"/>
      <c r="AB127" s="30"/>
      <c r="AC127" s="30"/>
      <c r="AD127" s="30"/>
      <c r="AE127" s="30" t="s">
        <v>83</v>
      </c>
      <c r="AF127" s="30"/>
      <c r="AG127" s="30"/>
      <c r="AH127" s="30"/>
      <c r="AI127" s="30"/>
      <c r="AJ127" s="30"/>
      <c r="AK127" s="30"/>
      <c r="AL127" s="30" t="s">
        <v>83</v>
      </c>
      <c r="AM127" s="30" t="s">
        <v>83</v>
      </c>
      <c r="AN127" s="30"/>
      <c r="AO127" s="30"/>
      <c r="AP127" s="30"/>
      <c r="AQ127" s="34"/>
      <c r="AR127" s="30" t="s">
        <v>59</v>
      </c>
      <c r="AS127" s="30" t="s">
        <v>62</v>
      </c>
      <c r="AT127" s="30"/>
      <c r="AU127" s="30" t="s">
        <v>83</v>
      </c>
      <c r="AV127" s="30" t="s">
        <v>83</v>
      </c>
      <c r="AW127" s="30" t="s">
        <v>83</v>
      </c>
      <c r="AX127" s="30"/>
      <c r="AY127" s="30"/>
      <c r="AZ127" s="30"/>
      <c r="BA127" s="30" t="s">
        <v>91</v>
      </c>
      <c r="BB127" s="31"/>
      <c r="BC127" s="18"/>
    </row>
    <row r="128" spans="1:55" ht="57.6" x14ac:dyDescent="0.25">
      <c r="A128" s="30" t="s">
        <v>550</v>
      </c>
      <c r="B128" s="1" t="s">
        <v>551</v>
      </c>
      <c r="C128" s="1" t="s">
        <v>612</v>
      </c>
      <c r="D128" s="30" t="s">
        <v>605</v>
      </c>
      <c r="E128" s="30" t="s">
        <v>59</v>
      </c>
      <c r="F128" s="31"/>
      <c r="G128" s="8" t="s">
        <v>59</v>
      </c>
      <c r="H128" s="48">
        <v>377000</v>
      </c>
      <c r="I128" s="30" t="s">
        <v>60</v>
      </c>
      <c r="J128" s="54">
        <v>377000</v>
      </c>
      <c r="K128" s="32"/>
      <c r="L128" s="1" t="s">
        <v>134</v>
      </c>
      <c r="M128" s="8" t="s">
        <v>59</v>
      </c>
      <c r="N128" s="30"/>
      <c r="O128" s="30"/>
      <c r="P128" s="30" t="s">
        <v>83</v>
      </c>
      <c r="Q128" s="30"/>
      <c r="R128" s="30"/>
      <c r="S128" s="30"/>
      <c r="T128" s="30" t="s">
        <v>80</v>
      </c>
      <c r="U128" s="33"/>
      <c r="V128" s="1" t="s">
        <v>613</v>
      </c>
      <c r="W128" s="1" t="s">
        <v>614</v>
      </c>
      <c r="X128" s="30"/>
      <c r="Y128" s="30" t="s">
        <v>83</v>
      </c>
      <c r="Z128" s="30"/>
      <c r="AA128" s="30"/>
      <c r="AB128" s="30"/>
      <c r="AC128" s="30"/>
      <c r="AD128" s="30" t="s">
        <v>83</v>
      </c>
      <c r="AE128" s="30"/>
      <c r="AF128" s="30" t="s">
        <v>83</v>
      </c>
      <c r="AG128" s="30"/>
      <c r="AH128" s="30"/>
      <c r="AI128" s="30"/>
      <c r="AJ128" s="30"/>
      <c r="AK128" s="30"/>
      <c r="AL128" s="30" t="s">
        <v>83</v>
      </c>
      <c r="AM128" s="30" t="s">
        <v>83</v>
      </c>
      <c r="AN128" s="30"/>
      <c r="AO128" s="30"/>
      <c r="AP128" s="30"/>
      <c r="AQ128" s="34"/>
      <c r="AR128" s="30" t="s">
        <v>59</v>
      </c>
      <c r="AS128" s="30" t="s">
        <v>62</v>
      </c>
      <c r="AT128" s="30"/>
      <c r="AU128" s="30"/>
      <c r="AV128" s="30" t="s">
        <v>83</v>
      </c>
      <c r="AW128" s="30"/>
      <c r="AX128" s="30"/>
      <c r="AY128" s="30"/>
      <c r="AZ128" s="30"/>
      <c r="BA128" s="30" t="s">
        <v>91</v>
      </c>
      <c r="BB128" s="31"/>
      <c r="BC128" s="18"/>
    </row>
    <row r="129" spans="1:55" ht="72" x14ac:dyDescent="0.25">
      <c r="A129" s="30" t="s">
        <v>550</v>
      </c>
      <c r="B129" s="1" t="s">
        <v>551</v>
      </c>
      <c r="C129" s="1" t="s">
        <v>615</v>
      </c>
      <c r="D129" s="30" t="s">
        <v>616</v>
      </c>
      <c r="E129" s="30" t="s">
        <v>59</v>
      </c>
      <c r="F129" s="31"/>
      <c r="G129" s="8" t="s">
        <v>101</v>
      </c>
      <c r="H129" s="48">
        <v>30000000</v>
      </c>
      <c r="I129" s="30" t="s">
        <v>108</v>
      </c>
      <c r="J129" s="54">
        <v>1100000</v>
      </c>
      <c r="K129" s="32"/>
      <c r="L129" s="1" t="s">
        <v>88</v>
      </c>
      <c r="M129" s="8" t="s">
        <v>59</v>
      </c>
      <c r="N129" s="30"/>
      <c r="O129" s="30"/>
      <c r="P129" s="30"/>
      <c r="Q129" s="30"/>
      <c r="R129" s="30" t="s">
        <v>83</v>
      </c>
      <c r="S129" s="1"/>
      <c r="T129" s="30" t="s">
        <v>80</v>
      </c>
      <c r="U129" s="33"/>
      <c r="V129" s="1" t="s">
        <v>617</v>
      </c>
      <c r="W129" s="1" t="s">
        <v>618</v>
      </c>
      <c r="X129" s="30"/>
      <c r="Y129" s="30"/>
      <c r="Z129" s="30" t="s">
        <v>83</v>
      </c>
      <c r="AA129" s="30"/>
      <c r="AB129" s="30"/>
      <c r="AC129" s="30" t="s">
        <v>83</v>
      </c>
      <c r="AD129" s="30" t="s">
        <v>83</v>
      </c>
      <c r="AE129" s="30"/>
      <c r="AF129" s="30"/>
      <c r="AG129" s="30"/>
      <c r="AH129" s="30"/>
      <c r="AI129" s="1"/>
      <c r="AJ129" s="30"/>
      <c r="AK129" s="30" t="s">
        <v>83</v>
      </c>
      <c r="AL129" s="30"/>
      <c r="AM129" s="30" t="s">
        <v>83</v>
      </c>
      <c r="AN129" s="30"/>
      <c r="AO129" s="30"/>
      <c r="AP129" s="30"/>
      <c r="AQ129" s="34"/>
      <c r="AR129" s="30" t="s">
        <v>59</v>
      </c>
      <c r="AS129" s="30" t="s">
        <v>59</v>
      </c>
      <c r="AT129" s="30"/>
      <c r="AU129" s="30" t="s">
        <v>83</v>
      </c>
      <c r="AV129" s="30" t="s">
        <v>83</v>
      </c>
      <c r="AW129" s="30"/>
      <c r="AX129" s="30"/>
      <c r="AY129" s="30"/>
      <c r="AZ129" s="30"/>
      <c r="BA129" s="30" t="s">
        <v>91</v>
      </c>
      <c r="BB129" s="31"/>
      <c r="BC129" s="18"/>
    </row>
    <row r="130" spans="1:55" ht="43.2" x14ac:dyDescent="0.25">
      <c r="A130" s="30" t="s">
        <v>550</v>
      </c>
      <c r="B130" s="30" t="s">
        <v>551</v>
      </c>
      <c r="C130" s="1" t="s">
        <v>619</v>
      </c>
      <c r="D130" s="30" t="s">
        <v>620</v>
      </c>
      <c r="E130" s="30" t="s">
        <v>59</v>
      </c>
      <c r="F130" s="31"/>
      <c r="G130" s="8" t="s">
        <v>59</v>
      </c>
      <c r="H130" s="48">
        <v>220000</v>
      </c>
      <c r="I130" s="30" t="s">
        <v>60</v>
      </c>
      <c r="J130" s="54">
        <v>220000</v>
      </c>
      <c r="K130" s="32"/>
      <c r="L130" s="1" t="s">
        <v>123</v>
      </c>
      <c r="M130" s="8" t="s">
        <v>62</v>
      </c>
      <c r="N130" s="30"/>
      <c r="O130" s="30"/>
      <c r="P130" s="30"/>
      <c r="Q130" s="30"/>
      <c r="R130" s="30"/>
      <c r="S130" s="30"/>
      <c r="T130" s="30" t="s">
        <v>80</v>
      </c>
      <c r="U130" s="33"/>
      <c r="V130" s="1" t="s">
        <v>621</v>
      </c>
      <c r="W130" s="1" t="s">
        <v>622</v>
      </c>
      <c r="X130" s="30"/>
      <c r="Y130" s="30" t="s">
        <v>83</v>
      </c>
      <c r="Z130" s="30" t="s">
        <v>83</v>
      </c>
      <c r="AA130" s="30" t="s">
        <v>83</v>
      </c>
      <c r="AB130" s="30"/>
      <c r="AC130" s="30"/>
      <c r="AD130" s="30"/>
      <c r="AE130" s="30"/>
      <c r="AF130" s="30"/>
      <c r="AG130" s="30"/>
      <c r="AH130" s="30"/>
      <c r="AI130" s="30" t="s">
        <v>623</v>
      </c>
      <c r="AJ130" s="30"/>
      <c r="AK130" s="30"/>
      <c r="AL130" s="30"/>
      <c r="AM130" s="30" t="s">
        <v>83</v>
      </c>
      <c r="AN130" s="30" t="s">
        <v>83</v>
      </c>
      <c r="AO130" s="30"/>
      <c r="AP130" s="30"/>
      <c r="AQ130" s="34"/>
      <c r="AR130" s="30" t="s">
        <v>116</v>
      </c>
      <c r="AS130" s="30" t="s">
        <v>62</v>
      </c>
      <c r="AT130" s="30"/>
      <c r="AU130" s="30"/>
      <c r="AV130" s="30"/>
      <c r="AW130" s="30"/>
      <c r="AX130" s="30"/>
      <c r="AY130" s="1" t="s">
        <v>624</v>
      </c>
      <c r="AZ130" s="30"/>
      <c r="BA130" s="30" t="s">
        <v>66</v>
      </c>
      <c r="BB130" s="31"/>
      <c r="BC130" s="18"/>
    </row>
    <row r="131" spans="1:55" ht="57.6" x14ac:dyDescent="0.25">
      <c r="A131" s="30" t="s">
        <v>550</v>
      </c>
      <c r="B131" s="1" t="s">
        <v>551</v>
      </c>
      <c r="C131" s="1" t="s">
        <v>625</v>
      </c>
      <c r="D131" s="30" t="s">
        <v>626</v>
      </c>
      <c r="E131" s="30" t="s">
        <v>59</v>
      </c>
      <c r="F131" s="31"/>
      <c r="G131" s="8" t="s">
        <v>59</v>
      </c>
      <c r="H131" s="48">
        <v>25652000</v>
      </c>
      <c r="I131" s="30" t="s">
        <v>108</v>
      </c>
      <c r="J131" s="54">
        <v>4955000</v>
      </c>
      <c r="K131" s="32"/>
      <c r="L131" s="1" t="s">
        <v>61</v>
      </c>
      <c r="M131" s="8" t="s">
        <v>59</v>
      </c>
      <c r="N131" s="30"/>
      <c r="O131" s="30"/>
      <c r="P131" s="30" t="s">
        <v>65</v>
      </c>
      <c r="Q131" s="30"/>
      <c r="R131" s="30"/>
      <c r="S131" s="30"/>
      <c r="T131" s="30" t="s">
        <v>80</v>
      </c>
      <c r="U131" s="33"/>
      <c r="V131" s="1" t="s">
        <v>627</v>
      </c>
      <c r="W131" s="1" t="s">
        <v>628</v>
      </c>
      <c r="X131" s="30"/>
      <c r="Y131" s="30"/>
      <c r="Z131" s="30"/>
      <c r="AA131" s="30"/>
      <c r="AB131" s="30"/>
      <c r="AC131" s="30" t="s">
        <v>65</v>
      </c>
      <c r="AD131" s="30"/>
      <c r="AE131" s="30"/>
      <c r="AF131" s="30" t="s">
        <v>65</v>
      </c>
      <c r="AG131" s="30"/>
      <c r="AH131" s="30"/>
      <c r="AI131" s="30" t="s">
        <v>629</v>
      </c>
      <c r="AJ131" s="30"/>
      <c r="AK131" s="30"/>
      <c r="AL131" s="30"/>
      <c r="AM131" s="30"/>
      <c r="AN131" s="30"/>
      <c r="AO131" s="30"/>
      <c r="AP131" s="30" t="s">
        <v>630</v>
      </c>
      <c r="AQ131" s="34"/>
      <c r="AR131" s="30" t="s">
        <v>59</v>
      </c>
      <c r="AS131" s="30" t="s">
        <v>116</v>
      </c>
      <c r="AT131" s="30"/>
      <c r="AU131" s="30"/>
      <c r="AV131" s="30"/>
      <c r="AW131" s="30"/>
      <c r="AX131" s="30"/>
      <c r="AY131" s="1"/>
      <c r="AZ131" s="30"/>
      <c r="BA131" s="30" t="s">
        <v>66</v>
      </c>
      <c r="BB131" s="31"/>
      <c r="BC131" s="18" t="s">
        <v>631</v>
      </c>
    </row>
    <row r="132" spans="1:55" ht="28.8" x14ac:dyDescent="0.25">
      <c r="A132" s="30" t="s">
        <v>632</v>
      </c>
      <c r="B132" s="1" t="s">
        <v>372</v>
      </c>
      <c r="C132" s="1" t="s">
        <v>633</v>
      </c>
      <c r="D132" s="30" t="s">
        <v>634</v>
      </c>
      <c r="E132" s="30" t="s">
        <v>59</v>
      </c>
      <c r="F132" s="31"/>
      <c r="G132" s="8" t="s">
        <v>59</v>
      </c>
      <c r="H132" s="48">
        <v>20000000</v>
      </c>
      <c r="I132" s="30" t="s">
        <v>108</v>
      </c>
      <c r="J132" s="54">
        <v>5000000</v>
      </c>
      <c r="K132" s="32"/>
      <c r="L132" s="1" t="s">
        <v>134</v>
      </c>
      <c r="M132" s="8" t="s">
        <v>59</v>
      </c>
      <c r="N132" s="30"/>
      <c r="O132" s="30" t="s">
        <v>65</v>
      </c>
      <c r="P132" s="30"/>
      <c r="Q132" s="30"/>
      <c r="R132" s="30"/>
      <c r="S132" s="30"/>
      <c r="T132" s="30"/>
      <c r="U132" s="33"/>
      <c r="V132" s="1" t="s">
        <v>635</v>
      </c>
      <c r="W132" s="1" t="s">
        <v>636</v>
      </c>
      <c r="X132" s="30"/>
      <c r="Y132" s="30" t="s">
        <v>65</v>
      </c>
      <c r="Z132" s="30"/>
      <c r="AA132" s="30"/>
      <c r="AB132" s="30"/>
      <c r="AC132" s="30" t="s">
        <v>65</v>
      </c>
      <c r="AD132" s="30" t="s">
        <v>65</v>
      </c>
      <c r="AE132" s="30"/>
      <c r="AF132" s="30"/>
      <c r="AG132" s="30"/>
      <c r="AH132" s="30"/>
      <c r="AI132" s="30" t="s">
        <v>227</v>
      </c>
      <c r="AJ132" s="30"/>
      <c r="AK132" s="30" t="s">
        <v>65</v>
      </c>
      <c r="AL132" s="30" t="s">
        <v>65</v>
      </c>
      <c r="AM132" s="30"/>
      <c r="AN132" s="30"/>
      <c r="AO132" s="30"/>
      <c r="AP132" s="30"/>
      <c r="AQ132" s="34"/>
      <c r="AR132" s="30" t="s">
        <v>59</v>
      </c>
      <c r="AS132" s="30" t="s">
        <v>59</v>
      </c>
      <c r="AT132" s="30"/>
      <c r="AU132" s="30"/>
      <c r="AV132" s="30"/>
      <c r="AW132" s="30"/>
      <c r="AX132" s="30"/>
      <c r="AY132" s="30"/>
      <c r="AZ132" s="30" t="s">
        <v>65</v>
      </c>
      <c r="BA132" s="30" t="s">
        <v>74</v>
      </c>
      <c r="BB132" s="31"/>
      <c r="BC132" s="18" t="s">
        <v>637</v>
      </c>
    </row>
    <row r="133" spans="1:55" ht="28.8" x14ac:dyDescent="0.25">
      <c r="A133" s="30" t="s">
        <v>632</v>
      </c>
      <c r="B133" s="1" t="s">
        <v>372</v>
      </c>
      <c r="C133" s="1" t="s">
        <v>201</v>
      </c>
      <c r="D133" s="30" t="s">
        <v>634</v>
      </c>
      <c r="E133" s="30" t="s">
        <v>59</v>
      </c>
      <c r="F133" s="31"/>
      <c r="G133" s="8" t="s">
        <v>59</v>
      </c>
      <c r="H133" s="48">
        <v>16000000</v>
      </c>
      <c r="I133" s="30" t="s">
        <v>108</v>
      </c>
      <c r="J133" s="54">
        <v>4000000</v>
      </c>
      <c r="K133" s="32"/>
      <c r="L133" s="1" t="s">
        <v>134</v>
      </c>
      <c r="M133" s="8" t="s">
        <v>59</v>
      </c>
      <c r="N133" s="30"/>
      <c r="O133" s="30" t="s">
        <v>65</v>
      </c>
      <c r="P133" s="30"/>
      <c r="Q133" s="30"/>
      <c r="R133" s="30"/>
      <c r="S133" s="30"/>
      <c r="T133" s="30"/>
      <c r="U133" s="33"/>
      <c r="V133" s="1" t="s">
        <v>638</v>
      </c>
      <c r="W133" s="1" t="s">
        <v>639</v>
      </c>
      <c r="X133" s="30"/>
      <c r="Y133" s="30" t="s">
        <v>65</v>
      </c>
      <c r="Z133" s="30" t="s">
        <v>65</v>
      </c>
      <c r="AA133" s="30"/>
      <c r="AB133" s="30"/>
      <c r="AC133" s="30"/>
      <c r="AD133" s="30" t="s">
        <v>65</v>
      </c>
      <c r="AE133" s="30"/>
      <c r="AF133" s="30"/>
      <c r="AG133" s="30"/>
      <c r="AH133" s="30"/>
      <c r="AI133" s="30"/>
      <c r="AJ133" s="30"/>
      <c r="AK133" s="30" t="s">
        <v>65</v>
      </c>
      <c r="AL133" s="30" t="s">
        <v>65</v>
      </c>
      <c r="AM133" s="30"/>
      <c r="AN133" s="30"/>
      <c r="AO133" s="30"/>
      <c r="AP133" s="30"/>
      <c r="AQ133" s="34"/>
      <c r="AR133" s="30" t="s">
        <v>59</v>
      </c>
      <c r="AS133" s="30" t="s">
        <v>62</v>
      </c>
      <c r="AT133" s="30"/>
      <c r="AU133" s="30"/>
      <c r="AV133" s="30"/>
      <c r="AW133" s="30"/>
      <c r="AX133" s="30"/>
      <c r="AY133" s="30"/>
      <c r="AZ133" s="30" t="s">
        <v>65</v>
      </c>
      <c r="BA133" s="30" t="s">
        <v>66</v>
      </c>
      <c r="BB133" s="31"/>
      <c r="BC133" s="18" t="s">
        <v>640</v>
      </c>
    </row>
    <row r="134" spans="1:55" ht="28.8" x14ac:dyDescent="0.25">
      <c r="A134" s="30" t="s">
        <v>632</v>
      </c>
      <c r="B134" s="1" t="s">
        <v>372</v>
      </c>
      <c r="C134" s="1" t="s">
        <v>641</v>
      </c>
      <c r="D134" s="30" t="s">
        <v>634</v>
      </c>
      <c r="E134" s="30" t="s">
        <v>59</v>
      </c>
      <c r="F134" s="31"/>
      <c r="G134" s="8" t="s">
        <v>59</v>
      </c>
      <c r="H134" s="48">
        <v>50000</v>
      </c>
      <c r="I134" s="30" t="s">
        <v>60</v>
      </c>
      <c r="J134" s="54">
        <v>50000</v>
      </c>
      <c r="K134" s="32"/>
      <c r="L134" s="1" t="s">
        <v>127</v>
      </c>
      <c r="M134" s="8" t="s">
        <v>59</v>
      </c>
      <c r="N134" s="30"/>
      <c r="O134" s="30"/>
      <c r="P134" s="30"/>
      <c r="Q134" s="30"/>
      <c r="R134" s="30"/>
      <c r="S134" s="30" t="s">
        <v>642</v>
      </c>
      <c r="T134" s="30"/>
      <c r="U134" s="33"/>
      <c r="V134" s="1" t="s">
        <v>643</v>
      </c>
      <c r="W134" s="1" t="s">
        <v>644</v>
      </c>
      <c r="X134" s="30"/>
      <c r="Y134" s="30"/>
      <c r="Z134" s="30" t="s">
        <v>65</v>
      </c>
      <c r="AA134" s="30"/>
      <c r="AB134" s="30" t="s">
        <v>65</v>
      </c>
      <c r="AC134" s="30" t="s">
        <v>65</v>
      </c>
      <c r="AD134" s="30"/>
      <c r="AE134" s="30"/>
      <c r="AF134" s="30"/>
      <c r="AG134" s="30"/>
      <c r="AH134" s="30"/>
      <c r="AI134" s="30"/>
      <c r="AJ134" s="30"/>
      <c r="AK134" s="30" t="s">
        <v>65</v>
      </c>
      <c r="AL134" s="30" t="s">
        <v>65</v>
      </c>
      <c r="AM134" s="30"/>
      <c r="AN134" s="30"/>
      <c r="AO134" s="30"/>
      <c r="AP134" s="30"/>
      <c r="AQ134" s="34"/>
      <c r="AR134" s="30" t="s">
        <v>59</v>
      </c>
      <c r="AS134" s="30" t="s">
        <v>62</v>
      </c>
      <c r="AT134" s="30"/>
      <c r="AU134" s="30" t="s">
        <v>65</v>
      </c>
      <c r="AV134" s="30" t="s">
        <v>65</v>
      </c>
      <c r="AW134" s="30" t="s">
        <v>65</v>
      </c>
      <c r="AX134" s="30" t="s">
        <v>65</v>
      </c>
      <c r="AY134" s="1" t="s">
        <v>645</v>
      </c>
      <c r="AZ134" s="30"/>
      <c r="BA134" s="30" t="s">
        <v>91</v>
      </c>
      <c r="BB134" s="31"/>
      <c r="BC134" s="18" t="s">
        <v>646</v>
      </c>
    </row>
    <row r="135" spans="1:55" ht="129.6" x14ac:dyDescent="0.25">
      <c r="A135" s="30" t="s">
        <v>647</v>
      </c>
      <c r="B135" s="1" t="s">
        <v>648</v>
      </c>
      <c r="C135" s="1" t="s">
        <v>649</v>
      </c>
      <c r="D135" s="30" t="s">
        <v>650</v>
      </c>
      <c r="E135" s="30" t="s">
        <v>59</v>
      </c>
      <c r="F135" s="31"/>
      <c r="G135" s="8" t="s">
        <v>59</v>
      </c>
      <c r="H135" s="48">
        <v>9000000</v>
      </c>
      <c r="I135" s="30" t="s">
        <v>60</v>
      </c>
      <c r="J135" s="54">
        <v>4900000</v>
      </c>
      <c r="K135" s="32"/>
      <c r="L135" s="1" t="s">
        <v>61</v>
      </c>
      <c r="M135" s="8" t="s">
        <v>59</v>
      </c>
      <c r="N135" s="30"/>
      <c r="O135" s="30"/>
      <c r="P135" s="30"/>
      <c r="Q135" s="30"/>
      <c r="R135" s="30" t="s">
        <v>65</v>
      </c>
      <c r="S135" s="1"/>
      <c r="T135" s="30" t="s">
        <v>59</v>
      </c>
      <c r="U135" s="33"/>
      <c r="V135" s="1" t="s">
        <v>651</v>
      </c>
      <c r="W135" s="1" t="s">
        <v>652</v>
      </c>
      <c r="X135" s="30"/>
      <c r="Y135" s="30" t="s">
        <v>65</v>
      </c>
      <c r="Z135" s="30"/>
      <c r="AA135" s="30"/>
      <c r="AB135" s="30" t="s">
        <v>65</v>
      </c>
      <c r="AC135" s="30"/>
      <c r="AD135" s="30" t="s">
        <v>65</v>
      </c>
      <c r="AE135" s="30"/>
      <c r="AF135" s="30"/>
      <c r="AG135" s="30"/>
      <c r="AH135" s="30"/>
      <c r="AI135" s="1" t="s">
        <v>227</v>
      </c>
      <c r="AJ135" s="30"/>
      <c r="AK135" s="30" t="s">
        <v>65</v>
      </c>
      <c r="AL135" s="30"/>
      <c r="AM135" s="30"/>
      <c r="AN135" s="30" t="s">
        <v>65</v>
      </c>
      <c r="AO135" s="30"/>
      <c r="AP135" s="30"/>
      <c r="AQ135" s="34"/>
      <c r="AR135" s="30" t="s">
        <v>62</v>
      </c>
      <c r="AS135" s="30" t="s">
        <v>59</v>
      </c>
      <c r="AT135" s="30"/>
      <c r="AU135" s="30"/>
      <c r="AV135" s="30"/>
      <c r="AW135" s="30" t="s">
        <v>65</v>
      </c>
      <c r="AX135" s="30"/>
      <c r="AY135" s="30"/>
      <c r="AZ135" s="30"/>
      <c r="BA135" s="30" t="s">
        <v>74</v>
      </c>
      <c r="BB135" s="31"/>
      <c r="BC135" s="18"/>
    </row>
    <row r="136" spans="1:55" ht="43.2" x14ac:dyDescent="0.25">
      <c r="A136" s="30" t="s">
        <v>653</v>
      </c>
      <c r="B136" s="1" t="s">
        <v>131</v>
      </c>
      <c r="C136" s="1" t="s">
        <v>654</v>
      </c>
      <c r="D136" s="30" t="s">
        <v>655</v>
      </c>
      <c r="E136" s="30" t="s">
        <v>59</v>
      </c>
      <c r="F136" s="31"/>
      <c r="G136" s="8" t="s">
        <v>59</v>
      </c>
      <c r="H136" s="48">
        <v>150000</v>
      </c>
      <c r="I136" s="30" t="s">
        <v>60</v>
      </c>
      <c r="J136" s="54">
        <v>50000</v>
      </c>
      <c r="K136" s="32"/>
      <c r="L136" s="1" t="s">
        <v>127</v>
      </c>
      <c r="M136" s="8" t="s">
        <v>62</v>
      </c>
      <c r="N136" s="30"/>
      <c r="O136" s="30"/>
      <c r="P136" s="30"/>
      <c r="Q136" s="30"/>
      <c r="R136" s="30"/>
      <c r="S136" s="30"/>
      <c r="T136" s="30"/>
      <c r="U136" s="33"/>
      <c r="V136" s="1" t="s">
        <v>656</v>
      </c>
      <c r="W136" s="1" t="s">
        <v>657</v>
      </c>
      <c r="X136" s="30"/>
      <c r="Y136" s="30" t="s">
        <v>83</v>
      </c>
      <c r="Z136" s="30" t="s">
        <v>83</v>
      </c>
      <c r="AA136" s="30"/>
      <c r="AB136" s="30"/>
      <c r="AC136" s="30"/>
      <c r="AD136" s="30"/>
      <c r="AE136" s="30"/>
      <c r="AF136" s="30"/>
      <c r="AG136" s="30" t="s">
        <v>83</v>
      </c>
      <c r="AH136" s="30"/>
      <c r="AI136" s="30" t="s">
        <v>227</v>
      </c>
      <c r="AJ136" s="30"/>
      <c r="AK136" s="30"/>
      <c r="AL136" s="30" t="s">
        <v>83</v>
      </c>
      <c r="AM136" s="30"/>
      <c r="AN136" s="30"/>
      <c r="AO136" s="30"/>
      <c r="AP136" s="30"/>
      <c r="AQ136" s="34"/>
      <c r="AR136" s="30" t="s">
        <v>62</v>
      </c>
      <c r="AS136" s="30" t="s">
        <v>116</v>
      </c>
      <c r="AT136" s="30"/>
      <c r="AU136" s="30"/>
      <c r="AV136" s="30"/>
      <c r="AW136" s="30"/>
      <c r="AX136" s="30"/>
      <c r="AY136" s="1"/>
      <c r="AZ136" s="30" t="s">
        <v>83</v>
      </c>
      <c r="BA136" s="30" t="s">
        <v>74</v>
      </c>
      <c r="BB136" s="31"/>
      <c r="BC136" s="18"/>
    </row>
    <row r="137" spans="1:55" ht="43.2" x14ac:dyDescent="0.25">
      <c r="A137" s="30" t="s">
        <v>653</v>
      </c>
      <c r="B137" s="1" t="s">
        <v>131</v>
      </c>
      <c r="C137" s="1" t="s">
        <v>658</v>
      </c>
      <c r="D137" s="30" t="s">
        <v>659</v>
      </c>
      <c r="E137" s="30" t="s">
        <v>59</v>
      </c>
      <c r="F137" s="31"/>
      <c r="G137" s="8" t="s">
        <v>59</v>
      </c>
      <c r="H137" s="48">
        <v>20000</v>
      </c>
      <c r="I137" s="30" t="s">
        <v>60</v>
      </c>
      <c r="J137" s="54">
        <v>20000</v>
      </c>
      <c r="K137" s="32"/>
      <c r="L137" s="1" t="s">
        <v>88</v>
      </c>
      <c r="M137" s="8" t="s">
        <v>62</v>
      </c>
      <c r="N137" s="30"/>
      <c r="O137" s="30"/>
      <c r="P137" s="30"/>
      <c r="Q137" s="30"/>
      <c r="R137" s="30"/>
      <c r="S137" s="30"/>
      <c r="T137" s="30"/>
      <c r="U137" s="33"/>
      <c r="V137" s="1" t="s">
        <v>660</v>
      </c>
      <c r="W137" s="1" t="s">
        <v>661</v>
      </c>
      <c r="X137" s="30"/>
      <c r="Y137" s="30" t="s">
        <v>83</v>
      </c>
      <c r="Z137" s="30"/>
      <c r="AA137" s="30" t="s">
        <v>83</v>
      </c>
      <c r="AB137" s="30"/>
      <c r="AC137" s="30" t="s">
        <v>83</v>
      </c>
      <c r="AD137" s="30"/>
      <c r="AE137" s="30"/>
      <c r="AF137" s="30"/>
      <c r="AG137" s="30"/>
      <c r="AH137" s="30"/>
      <c r="AI137" s="30"/>
      <c r="AJ137" s="30"/>
      <c r="AK137" s="30"/>
      <c r="AL137" s="30" t="s">
        <v>83</v>
      </c>
      <c r="AM137" s="30"/>
      <c r="AN137" s="30"/>
      <c r="AO137" s="30" t="s">
        <v>83</v>
      </c>
      <c r="AP137" s="30"/>
      <c r="AQ137" s="34"/>
      <c r="AR137" s="30" t="s">
        <v>62</v>
      </c>
      <c r="AS137" s="30" t="s">
        <v>59</v>
      </c>
      <c r="AT137" s="30"/>
      <c r="AU137" s="30"/>
      <c r="AV137" s="30"/>
      <c r="AW137" s="30"/>
      <c r="AX137" s="30"/>
      <c r="AY137" s="30"/>
      <c r="AZ137" s="30" t="s">
        <v>83</v>
      </c>
      <c r="BA137" s="30" t="s">
        <v>66</v>
      </c>
      <c r="BB137" s="31"/>
      <c r="BC137" s="18"/>
    </row>
    <row r="138" spans="1:55" ht="28.8" x14ac:dyDescent="0.25">
      <c r="A138" s="30" t="s">
        <v>662</v>
      </c>
      <c r="B138" s="1" t="s">
        <v>131</v>
      </c>
      <c r="C138" s="1" t="s">
        <v>663</v>
      </c>
      <c r="D138" s="30" t="s">
        <v>664</v>
      </c>
      <c r="E138" s="30"/>
      <c r="F138" s="31"/>
      <c r="G138" s="8" t="s">
        <v>59</v>
      </c>
      <c r="H138" s="48">
        <v>50000</v>
      </c>
      <c r="I138" s="30" t="s">
        <v>60</v>
      </c>
      <c r="J138" s="54">
        <v>50000</v>
      </c>
      <c r="K138" s="32"/>
      <c r="L138" s="1" t="s">
        <v>88</v>
      </c>
      <c r="M138" s="8" t="s">
        <v>59</v>
      </c>
      <c r="N138" s="30"/>
      <c r="O138" s="30" t="s">
        <v>83</v>
      </c>
      <c r="P138" s="30"/>
      <c r="Q138" s="30"/>
      <c r="R138" s="30"/>
      <c r="S138" s="30"/>
      <c r="T138" s="30"/>
      <c r="U138" s="33"/>
      <c r="V138" s="1" t="s">
        <v>665</v>
      </c>
      <c r="W138" s="1" t="s">
        <v>666</v>
      </c>
      <c r="X138" s="30"/>
      <c r="Y138" s="30" t="s">
        <v>83</v>
      </c>
      <c r="Z138" s="30" t="s">
        <v>83</v>
      </c>
      <c r="AA138" s="30"/>
      <c r="AB138" s="30"/>
      <c r="AC138" s="30" t="s">
        <v>83</v>
      </c>
      <c r="AD138" s="30"/>
      <c r="AE138" s="30"/>
      <c r="AF138" s="30"/>
      <c r="AG138" s="30"/>
      <c r="AH138" s="30"/>
      <c r="AI138" s="30"/>
      <c r="AJ138" s="30"/>
      <c r="AK138" s="30"/>
      <c r="AL138" s="30"/>
      <c r="AM138" s="30" t="s">
        <v>83</v>
      </c>
      <c r="AN138" s="30"/>
      <c r="AO138" s="30" t="s">
        <v>83</v>
      </c>
      <c r="AP138" s="30"/>
      <c r="AQ138" s="34"/>
      <c r="AR138" s="30" t="s">
        <v>59</v>
      </c>
      <c r="AS138" s="30" t="s">
        <v>59</v>
      </c>
      <c r="AT138" s="30"/>
      <c r="AU138" s="30"/>
      <c r="AV138" s="30"/>
      <c r="AW138" s="30" t="s">
        <v>83</v>
      </c>
      <c r="AX138" s="30"/>
      <c r="AY138" s="30"/>
      <c r="AZ138" s="30"/>
      <c r="BA138" s="30" t="s">
        <v>66</v>
      </c>
      <c r="BB138" s="31"/>
      <c r="BC138" s="18" t="s">
        <v>667</v>
      </c>
    </row>
    <row r="139" spans="1:55" ht="115.2" x14ac:dyDescent="0.25">
      <c r="A139" s="30" t="s">
        <v>668</v>
      </c>
      <c r="B139" s="1" t="s">
        <v>669</v>
      </c>
      <c r="C139" s="1" t="s">
        <v>670</v>
      </c>
      <c r="D139" s="30" t="s">
        <v>671</v>
      </c>
      <c r="E139" s="30" t="s">
        <v>59</v>
      </c>
      <c r="F139" s="31"/>
      <c r="G139" s="8" t="s">
        <v>59</v>
      </c>
      <c r="H139" s="48">
        <v>35000000</v>
      </c>
      <c r="I139" s="30" t="s">
        <v>108</v>
      </c>
      <c r="J139" s="54">
        <v>12000000</v>
      </c>
      <c r="K139" s="32"/>
      <c r="L139" s="1" t="s">
        <v>61</v>
      </c>
      <c r="M139" s="8" t="s">
        <v>59</v>
      </c>
      <c r="N139" s="30"/>
      <c r="O139" s="30"/>
      <c r="P139" s="30"/>
      <c r="Q139" s="30"/>
      <c r="R139" s="30"/>
      <c r="S139" s="30" t="s">
        <v>83</v>
      </c>
      <c r="T139" s="30"/>
      <c r="U139" s="33"/>
      <c r="V139" s="1" t="s">
        <v>672</v>
      </c>
      <c r="W139" s="1" t="s">
        <v>673</v>
      </c>
      <c r="X139" s="30"/>
      <c r="Y139" s="30" t="s">
        <v>83</v>
      </c>
      <c r="Z139" s="30" t="s">
        <v>83</v>
      </c>
      <c r="AA139" s="30"/>
      <c r="AB139" s="30"/>
      <c r="AC139" s="30" t="s">
        <v>83</v>
      </c>
      <c r="AD139" s="30"/>
      <c r="AE139" s="30"/>
      <c r="AF139" s="30"/>
      <c r="AG139" s="30"/>
      <c r="AH139" s="30"/>
      <c r="AI139" s="30"/>
      <c r="AJ139" s="30"/>
      <c r="AK139" s="30"/>
      <c r="AL139" s="30" t="s">
        <v>83</v>
      </c>
      <c r="AM139" s="30"/>
      <c r="AN139" s="30"/>
      <c r="AO139" s="30" t="s">
        <v>83</v>
      </c>
      <c r="AP139" s="30"/>
      <c r="AQ139" s="34"/>
      <c r="AR139" s="30" t="s">
        <v>59</v>
      </c>
      <c r="AS139" s="30" t="s">
        <v>62</v>
      </c>
      <c r="AT139" s="30"/>
      <c r="AU139" s="30"/>
      <c r="AV139" s="30"/>
      <c r="AW139" s="30" t="s">
        <v>83</v>
      </c>
      <c r="AX139" s="30"/>
      <c r="AY139" s="30"/>
      <c r="AZ139" s="30"/>
      <c r="BA139" s="30" t="s">
        <v>91</v>
      </c>
      <c r="BB139" s="31"/>
      <c r="BC139" s="18" t="s">
        <v>674</v>
      </c>
    </row>
    <row r="140" spans="1:55" ht="86.4" x14ac:dyDescent="0.25">
      <c r="A140" s="30" t="s">
        <v>668</v>
      </c>
      <c r="B140" s="1" t="s">
        <v>669</v>
      </c>
      <c r="C140" s="1" t="s">
        <v>675</v>
      </c>
      <c r="D140" s="30" t="s">
        <v>671</v>
      </c>
      <c r="E140" s="30" t="s">
        <v>59</v>
      </c>
      <c r="F140" s="31"/>
      <c r="G140" s="8" t="s">
        <v>59</v>
      </c>
      <c r="H140" s="48">
        <v>20000000</v>
      </c>
      <c r="I140" s="30" t="s">
        <v>108</v>
      </c>
      <c r="J140" s="54">
        <v>11200000</v>
      </c>
      <c r="K140" s="32"/>
      <c r="L140" s="1" t="s">
        <v>61</v>
      </c>
      <c r="M140" s="8" t="s">
        <v>62</v>
      </c>
      <c r="N140" s="30"/>
      <c r="O140" s="30"/>
      <c r="P140" s="30"/>
      <c r="Q140" s="30"/>
      <c r="R140" s="30"/>
      <c r="S140" s="30"/>
      <c r="T140" s="30"/>
      <c r="U140" s="33"/>
      <c r="V140" s="1" t="s">
        <v>676</v>
      </c>
      <c r="W140" s="1" t="s">
        <v>677</v>
      </c>
      <c r="X140" s="30"/>
      <c r="Y140" s="30" t="s">
        <v>83</v>
      </c>
      <c r="Z140" s="30" t="s">
        <v>83</v>
      </c>
      <c r="AA140" s="30"/>
      <c r="AB140" s="30"/>
      <c r="AC140" s="30" t="s">
        <v>83</v>
      </c>
      <c r="AD140" s="30"/>
      <c r="AE140" s="30"/>
      <c r="AF140" s="30"/>
      <c r="AG140" s="30"/>
      <c r="AH140" s="30"/>
      <c r="AI140" s="30"/>
      <c r="AJ140" s="30"/>
      <c r="AK140" s="30"/>
      <c r="AL140" s="30" t="s">
        <v>83</v>
      </c>
      <c r="AM140" s="30" t="s">
        <v>83</v>
      </c>
      <c r="AN140" s="30"/>
      <c r="AO140" s="30" t="s">
        <v>83</v>
      </c>
      <c r="AP140" s="30"/>
      <c r="AQ140" s="34"/>
      <c r="AR140" s="30" t="s">
        <v>62</v>
      </c>
      <c r="AS140" s="30" t="s">
        <v>62</v>
      </c>
      <c r="AT140" s="30"/>
      <c r="AU140" s="30"/>
      <c r="AV140" s="30"/>
      <c r="AW140" s="30"/>
      <c r="AX140" s="30"/>
      <c r="AY140" s="30"/>
      <c r="AZ140" s="30" t="s">
        <v>83</v>
      </c>
      <c r="BA140" s="30" t="s">
        <v>66</v>
      </c>
      <c r="BB140" s="31"/>
      <c r="BC140" s="18" t="s">
        <v>678</v>
      </c>
    </row>
    <row r="141" spans="1:55" ht="187.2" x14ac:dyDescent="0.25">
      <c r="A141" s="30" t="s">
        <v>668</v>
      </c>
      <c r="B141" s="1" t="s">
        <v>669</v>
      </c>
      <c r="C141" s="1" t="s">
        <v>679</v>
      </c>
      <c r="D141" s="30" t="s">
        <v>671</v>
      </c>
      <c r="E141" s="30" t="s">
        <v>59</v>
      </c>
      <c r="F141" s="31"/>
      <c r="G141" s="8" t="s">
        <v>59</v>
      </c>
      <c r="H141" s="48">
        <v>4500000</v>
      </c>
      <c r="I141" s="30" t="s">
        <v>60</v>
      </c>
      <c r="J141" s="54">
        <v>3500000</v>
      </c>
      <c r="K141" s="32"/>
      <c r="L141" s="1" t="s">
        <v>61</v>
      </c>
      <c r="M141" s="8" t="s">
        <v>59</v>
      </c>
      <c r="N141" s="30"/>
      <c r="O141" s="30" t="s">
        <v>83</v>
      </c>
      <c r="P141" s="30"/>
      <c r="Q141" s="30"/>
      <c r="R141" s="30"/>
      <c r="S141" s="30"/>
      <c r="T141" s="30"/>
      <c r="U141" s="33"/>
      <c r="V141" s="1" t="s">
        <v>680</v>
      </c>
      <c r="W141" s="1" t="s">
        <v>681</v>
      </c>
      <c r="X141" s="30"/>
      <c r="Y141" s="30" t="s">
        <v>83</v>
      </c>
      <c r="Z141" s="30" t="s">
        <v>83</v>
      </c>
      <c r="AA141" s="30" t="s">
        <v>83</v>
      </c>
      <c r="AB141" s="30"/>
      <c r="AC141" s="30"/>
      <c r="AD141" s="30"/>
      <c r="AE141" s="30"/>
      <c r="AF141" s="30"/>
      <c r="AG141" s="30"/>
      <c r="AH141" s="30"/>
      <c r="AI141" s="30"/>
      <c r="AJ141" s="30"/>
      <c r="AK141" s="30"/>
      <c r="AL141" s="30" t="s">
        <v>83</v>
      </c>
      <c r="AM141" s="30"/>
      <c r="AN141" s="30"/>
      <c r="AO141" s="30" t="s">
        <v>83</v>
      </c>
      <c r="AP141" s="30"/>
      <c r="AQ141" s="34"/>
      <c r="AR141" s="30" t="s">
        <v>59</v>
      </c>
      <c r="AS141" s="30" t="s">
        <v>59</v>
      </c>
      <c r="AT141" s="30"/>
      <c r="AU141" s="30"/>
      <c r="AV141" s="30"/>
      <c r="AW141" s="30"/>
      <c r="AX141" s="30"/>
      <c r="AY141" s="1" t="s">
        <v>682</v>
      </c>
      <c r="AZ141" s="30" t="s">
        <v>83</v>
      </c>
      <c r="BA141" s="30" t="s">
        <v>74</v>
      </c>
      <c r="BB141" s="31"/>
      <c r="BC141" s="18" t="s">
        <v>683</v>
      </c>
    </row>
    <row r="142" spans="1:55" ht="144" x14ac:dyDescent="0.25">
      <c r="A142" s="30" t="s">
        <v>668</v>
      </c>
      <c r="B142" s="1" t="s">
        <v>131</v>
      </c>
      <c r="C142" s="1" t="s">
        <v>684</v>
      </c>
      <c r="D142" s="30" t="s">
        <v>671</v>
      </c>
      <c r="E142" s="30" t="s">
        <v>59</v>
      </c>
      <c r="F142" s="31"/>
      <c r="G142" s="8" t="s">
        <v>59</v>
      </c>
      <c r="H142" s="48">
        <v>0</v>
      </c>
      <c r="I142" s="30" t="s">
        <v>173</v>
      </c>
      <c r="J142" s="54">
        <v>2000000</v>
      </c>
      <c r="K142" s="32"/>
      <c r="L142" s="1" t="s">
        <v>88</v>
      </c>
      <c r="M142" s="8" t="s">
        <v>161</v>
      </c>
      <c r="N142" s="30"/>
      <c r="O142" s="30"/>
      <c r="P142" s="30"/>
      <c r="Q142" s="30"/>
      <c r="R142" s="30"/>
      <c r="S142" s="30"/>
      <c r="T142" s="30" t="s">
        <v>80</v>
      </c>
      <c r="U142" s="33"/>
      <c r="V142" s="1" t="s">
        <v>685</v>
      </c>
      <c r="W142" s="1" t="s">
        <v>686</v>
      </c>
      <c r="X142" s="30"/>
      <c r="Y142" s="30" t="s">
        <v>83</v>
      </c>
      <c r="Z142" s="30" t="s">
        <v>83</v>
      </c>
      <c r="AA142" s="30"/>
      <c r="AB142" s="30"/>
      <c r="AC142" s="30"/>
      <c r="AD142" s="30"/>
      <c r="AE142" s="30"/>
      <c r="AF142" s="30" t="s">
        <v>83</v>
      </c>
      <c r="AG142" s="30"/>
      <c r="AH142" s="30"/>
      <c r="AI142" s="30"/>
      <c r="AJ142" s="30"/>
      <c r="AK142" s="30"/>
      <c r="AL142" s="30"/>
      <c r="AM142" s="30"/>
      <c r="AN142" s="30"/>
      <c r="AO142" s="30" t="s">
        <v>83</v>
      </c>
      <c r="AP142" s="30"/>
      <c r="AQ142" s="34"/>
      <c r="AR142" s="30" t="s">
        <v>59</v>
      </c>
      <c r="AS142" s="30" t="s">
        <v>116</v>
      </c>
      <c r="AT142" s="30"/>
      <c r="AU142" s="30"/>
      <c r="AV142" s="30"/>
      <c r="AW142" s="30"/>
      <c r="AX142" s="30"/>
      <c r="AY142" s="30"/>
      <c r="AZ142" s="30"/>
      <c r="BA142" s="30" t="s">
        <v>66</v>
      </c>
      <c r="BB142" s="31"/>
      <c r="BC142" s="18" t="s">
        <v>687</v>
      </c>
    </row>
    <row r="143" spans="1:55" ht="28.8" x14ac:dyDescent="0.25">
      <c r="A143" s="30" t="s">
        <v>688</v>
      </c>
      <c r="B143" s="30" t="s">
        <v>551</v>
      </c>
      <c r="C143" s="1" t="s">
        <v>689</v>
      </c>
      <c r="D143" s="30" t="s">
        <v>690</v>
      </c>
      <c r="E143" s="30" t="s">
        <v>59</v>
      </c>
      <c r="F143" s="31"/>
      <c r="G143" s="8" t="s">
        <v>59</v>
      </c>
      <c r="H143" s="48">
        <v>500000</v>
      </c>
      <c r="I143" s="30" t="s">
        <v>60</v>
      </c>
      <c r="J143" s="54">
        <v>500000</v>
      </c>
      <c r="K143" s="32"/>
      <c r="L143" s="1" t="s">
        <v>61</v>
      </c>
      <c r="M143" s="8" t="s">
        <v>62</v>
      </c>
      <c r="N143" s="30"/>
      <c r="O143" s="30"/>
      <c r="P143" s="30"/>
      <c r="Q143" s="30"/>
      <c r="R143" s="30"/>
      <c r="S143" s="30"/>
      <c r="T143" s="30" t="s">
        <v>80</v>
      </c>
      <c r="U143" s="33"/>
      <c r="V143" s="1" t="s">
        <v>691</v>
      </c>
      <c r="W143" s="1" t="s">
        <v>692</v>
      </c>
      <c r="X143" s="30"/>
      <c r="Y143" s="30" t="s">
        <v>65</v>
      </c>
      <c r="Z143" s="30"/>
      <c r="AA143" s="30"/>
      <c r="AB143" s="30"/>
      <c r="AC143" s="30" t="s">
        <v>65</v>
      </c>
      <c r="AD143" s="30" t="s">
        <v>65</v>
      </c>
      <c r="AE143" s="30"/>
      <c r="AF143" s="30"/>
      <c r="AG143" s="30"/>
      <c r="AH143" s="30"/>
      <c r="AI143" s="30" t="s">
        <v>693</v>
      </c>
      <c r="AJ143" s="30"/>
      <c r="AK143" s="30"/>
      <c r="AL143" s="30" t="s">
        <v>83</v>
      </c>
      <c r="AM143" s="30" t="s">
        <v>83</v>
      </c>
      <c r="AN143" s="30"/>
      <c r="AO143" s="30"/>
      <c r="AP143" s="30"/>
      <c r="AQ143" s="34"/>
      <c r="AR143" s="30" t="s">
        <v>62</v>
      </c>
      <c r="AS143" s="30" t="s">
        <v>62</v>
      </c>
      <c r="AT143" s="30" t="s">
        <v>694</v>
      </c>
      <c r="AU143" s="30"/>
      <c r="AV143" s="30"/>
      <c r="AW143" s="30"/>
      <c r="AX143" s="30"/>
      <c r="AY143" s="1"/>
      <c r="AZ143" s="30"/>
      <c r="BA143" s="30" t="s">
        <v>91</v>
      </c>
      <c r="BB143" s="31"/>
      <c r="BC143" s="18"/>
    </row>
    <row r="144" spans="1:55" ht="43.2" x14ac:dyDescent="0.25">
      <c r="A144" s="30" t="s">
        <v>688</v>
      </c>
      <c r="B144" s="30" t="s">
        <v>551</v>
      </c>
      <c r="C144" s="1" t="s">
        <v>695</v>
      </c>
      <c r="D144" s="30" t="s">
        <v>690</v>
      </c>
      <c r="E144" s="30" t="s">
        <v>59</v>
      </c>
      <c r="F144" s="31"/>
      <c r="G144" s="8" t="s">
        <v>59</v>
      </c>
      <c r="H144" s="48">
        <v>0</v>
      </c>
      <c r="I144" s="30" t="s">
        <v>173</v>
      </c>
      <c r="J144" s="54">
        <v>0</v>
      </c>
      <c r="K144" s="32"/>
      <c r="L144" s="1" t="s">
        <v>61</v>
      </c>
      <c r="M144" s="8" t="s">
        <v>62</v>
      </c>
      <c r="N144" s="30"/>
      <c r="O144" s="30"/>
      <c r="P144" s="30"/>
      <c r="Q144" s="30"/>
      <c r="R144" s="30"/>
      <c r="S144" s="30"/>
      <c r="T144" s="30" t="s">
        <v>80</v>
      </c>
      <c r="U144" s="33"/>
      <c r="V144" s="1" t="s">
        <v>696</v>
      </c>
      <c r="W144" s="1" t="s">
        <v>697</v>
      </c>
      <c r="X144" s="30"/>
      <c r="Y144" s="30" t="s">
        <v>65</v>
      </c>
      <c r="Z144" s="30"/>
      <c r="AA144" s="30"/>
      <c r="AB144" s="30"/>
      <c r="AC144" s="30" t="s">
        <v>65</v>
      </c>
      <c r="AD144" s="30" t="s">
        <v>65</v>
      </c>
      <c r="AE144" s="30"/>
      <c r="AF144" s="30"/>
      <c r="AG144" s="30"/>
      <c r="AH144" s="30"/>
      <c r="AI144" s="30" t="s">
        <v>693</v>
      </c>
      <c r="AJ144" s="30"/>
      <c r="AK144" s="30"/>
      <c r="AL144" s="30" t="s">
        <v>65</v>
      </c>
      <c r="AM144" s="30" t="s">
        <v>65</v>
      </c>
      <c r="AN144" s="30"/>
      <c r="AO144" s="30"/>
      <c r="AP144" s="30"/>
      <c r="AQ144" s="34"/>
      <c r="AR144" s="30" t="s">
        <v>62</v>
      </c>
      <c r="AS144" s="30" t="s">
        <v>62</v>
      </c>
      <c r="AT144" s="30" t="s">
        <v>694</v>
      </c>
      <c r="AU144" s="30"/>
      <c r="AV144" s="30"/>
      <c r="AW144" s="30"/>
      <c r="AX144" s="30"/>
      <c r="AY144" s="30"/>
      <c r="AZ144" s="30"/>
      <c r="BA144" s="30" t="s">
        <v>91</v>
      </c>
      <c r="BB144" s="31"/>
      <c r="BC144" s="18"/>
    </row>
    <row r="145" spans="1:55" ht="43.2" x14ac:dyDescent="0.25">
      <c r="A145" s="30" t="s">
        <v>688</v>
      </c>
      <c r="B145" s="1" t="s">
        <v>551</v>
      </c>
      <c r="C145" s="1" t="s">
        <v>698</v>
      </c>
      <c r="D145" s="30" t="s">
        <v>699</v>
      </c>
      <c r="E145" s="30" t="s">
        <v>59</v>
      </c>
      <c r="F145" s="31"/>
      <c r="G145" s="8" t="s">
        <v>59</v>
      </c>
      <c r="H145" s="48">
        <v>0</v>
      </c>
      <c r="I145" s="30" t="s">
        <v>173</v>
      </c>
      <c r="J145" s="54">
        <v>0</v>
      </c>
      <c r="K145" s="32"/>
      <c r="L145" s="1" t="s">
        <v>123</v>
      </c>
      <c r="M145" s="8" t="s">
        <v>62</v>
      </c>
      <c r="N145" s="30"/>
      <c r="O145" s="30"/>
      <c r="P145" s="30"/>
      <c r="Q145" s="30"/>
      <c r="R145" s="30"/>
      <c r="S145" s="30"/>
      <c r="T145" s="30" t="s">
        <v>80</v>
      </c>
      <c r="U145" s="33"/>
      <c r="V145" s="1" t="s">
        <v>700</v>
      </c>
      <c r="W145" s="1" t="s">
        <v>701</v>
      </c>
      <c r="X145" s="30"/>
      <c r="Y145" s="30"/>
      <c r="Z145" s="30" t="s">
        <v>83</v>
      </c>
      <c r="AA145" s="30"/>
      <c r="AB145" s="30"/>
      <c r="AC145" s="30"/>
      <c r="AD145" s="30" t="s">
        <v>83</v>
      </c>
      <c r="AE145" s="30"/>
      <c r="AF145" s="30" t="s">
        <v>83</v>
      </c>
      <c r="AG145" s="30"/>
      <c r="AH145" s="30"/>
      <c r="AI145" s="30"/>
      <c r="AJ145" s="30"/>
      <c r="AK145" s="30" t="s">
        <v>65</v>
      </c>
      <c r="AL145" s="30"/>
      <c r="AM145" s="30"/>
      <c r="AN145" s="30"/>
      <c r="AO145" s="30" t="s">
        <v>65</v>
      </c>
      <c r="AP145" s="30"/>
      <c r="AQ145" s="34"/>
      <c r="AR145" s="30" t="s">
        <v>59</v>
      </c>
      <c r="AS145" s="30" t="s">
        <v>116</v>
      </c>
      <c r="AT145" s="30"/>
      <c r="AU145" s="30"/>
      <c r="AV145" s="30"/>
      <c r="AW145" s="30"/>
      <c r="AX145" s="30"/>
      <c r="AY145" s="30"/>
      <c r="AZ145" s="30" t="s">
        <v>65</v>
      </c>
      <c r="BA145" s="30" t="s">
        <v>66</v>
      </c>
      <c r="BB145" s="31"/>
      <c r="BC145" s="18"/>
    </row>
    <row r="146" spans="1:55" ht="28.8" x14ac:dyDescent="0.25">
      <c r="A146" s="30" t="s">
        <v>688</v>
      </c>
      <c r="B146" s="1" t="s">
        <v>551</v>
      </c>
      <c r="C146" s="1" t="s">
        <v>702</v>
      </c>
      <c r="D146" s="30" t="s">
        <v>703</v>
      </c>
      <c r="E146" s="30" t="s">
        <v>59</v>
      </c>
      <c r="F146" s="31"/>
      <c r="G146" s="8" t="s">
        <v>59</v>
      </c>
      <c r="H146" s="48">
        <v>0</v>
      </c>
      <c r="I146" s="30" t="s">
        <v>173</v>
      </c>
      <c r="J146" s="54">
        <v>700000</v>
      </c>
      <c r="K146" s="32"/>
      <c r="L146" s="1" t="s">
        <v>61</v>
      </c>
      <c r="M146" s="8" t="s">
        <v>62</v>
      </c>
      <c r="N146" s="30"/>
      <c r="O146" s="30"/>
      <c r="P146" s="30"/>
      <c r="Q146" s="30"/>
      <c r="R146" s="30"/>
      <c r="S146" s="30"/>
      <c r="T146" s="30" t="s">
        <v>80</v>
      </c>
      <c r="U146" s="33"/>
      <c r="V146" s="1" t="s">
        <v>704</v>
      </c>
      <c r="W146" s="1" t="s">
        <v>705</v>
      </c>
      <c r="X146" s="30"/>
      <c r="Y146" s="30" t="s">
        <v>83</v>
      </c>
      <c r="Z146" s="30" t="s">
        <v>83</v>
      </c>
      <c r="AA146" s="30"/>
      <c r="AB146" s="30" t="s">
        <v>83</v>
      </c>
      <c r="AC146" s="30"/>
      <c r="AD146" s="30"/>
      <c r="AE146" s="30"/>
      <c r="AF146" s="30"/>
      <c r="AG146" s="30"/>
      <c r="AH146" s="30"/>
      <c r="AI146" s="30"/>
      <c r="AJ146" s="30"/>
      <c r="AK146" s="30"/>
      <c r="AL146" s="30" t="s">
        <v>65</v>
      </c>
      <c r="AM146" s="30" t="s">
        <v>65</v>
      </c>
      <c r="AN146" s="30"/>
      <c r="AO146" s="30" t="s">
        <v>65</v>
      </c>
      <c r="AP146" s="30"/>
      <c r="AQ146" s="34"/>
      <c r="AR146" s="30" t="s">
        <v>62</v>
      </c>
      <c r="AS146" s="30" t="s">
        <v>62</v>
      </c>
      <c r="AT146" s="30"/>
      <c r="AU146" s="30"/>
      <c r="AV146" s="30"/>
      <c r="AW146" s="30"/>
      <c r="AX146" s="30"/>
      <c r="AY146" s="30"/>
      <c r="AZ146" s="30" t="s">
        <v>65</v>
      </c>
      <c r="BA146" s="30" t="s">
        <v>66</v>
      </c>
      <c r="BB146" s="31"/>
      <c r="BC146" s="18"/>
    </row>
    <row r="147" spans="1:55" ht="43.2" x14ac:dyDescent="0.25">
      <c r="A147" s="30" t="s">
        <v>688</v>
      </c>
      <c r="B147" s="1" t="s">
        <v>551</v>
      </c>
      <c r="C147" s="1" t="s">
        <v>706</v>
      </c>
      <c r="D147" s="30" t="s">
        <v>699</v>
      </c>
      <c r="E147" s="30" t="s">
        <v>59</v>
      </c>
      <c r="F147" s="31"/>
      <c r="G147" s="8" t="s">
        <v>59</v>
      </c>
      <c r="H147" s="48">
        <v>300000</v>
      </c>
      <c r="I147" s="30" t="s">
        <v>60</v>
      </c>
      <c r="J147" s="54">
        <v>300000</v>
      </c>
      <c r="K147" s="32"/>
      <c r="L147" s="1" t="s">
        <v>61</v>
      </c>
      <c r="M147" s="8" t="s">
        <v>62</v>
      </c>
      <c r="N147" s="30"/>
      <c r="O147" s="30"/>
      <c r="P147" s="30"/>
      <c r="Q147" s="30"/>
      <c r="R147" s="30"/>
      <c r="S147" s="30"/>
      <c r="T147" s="30" t="s">
        <v>80</v>
      </c>
      <c r="U147" s="33"/>
      <c r="V147" s="1" t="s">
        <v>707</v>
      </c>
      <c r="W147" s="1" t="s">
        <v>708</v>
      </c>
      <c r="X147" s="30"/>
      <c r="Y147" s="30"/>
      <c r="Z147" s="30" t="s">
        <v>83</v>
      </c>
      <c r="AA147" s="30" t="s">
        <v>83</v>
      </c>
      <c r="AB147" s="30" t="s">
        <v>83</v>
      </c>
      <c r="AC147" s="30"/>
      <c r="AD147" s="30"/>
      <c r="AE147" s="30"/>
      <c r="AF147" s="30"/>
      <c r="AG147" s="30"/>
      <c r="AH147" s="30"/>
      <c r="AI147" s="30"/>
      <c r="AJ147" s="30"/>
      <c r="AK147" s="30" t="s">
        <v>65</v>
      </c>
      <c r="AL147" s="30" t="s">
        <v>65</v>
      </c>
      <c r="AM147" s="30"/>
      <c r="AN147" s="30"/>
      <c r="AO147" s="30" t="s">
        <v>65</v>
      </c>
      <c r="AP147" s="30"/>
      <c r="AQ147" s="34"/>
      <c r="AR147" s="30" t="s">
        <v>62</v>
      </c>
      <c r="AS147" s="30" t="s">
        <v>62</v>
      </c>
      <c r="AT147" s="30" t="s">
        <v>694</v>
      </c>
      <c r="AU147" s="30"/>
      <c r="AV147" s="30"/>
      <c r="AW147" s="30"/>
      <c r="AX147" s="30"/>
      <c r="AY147" s="30"/>
      <c r="AZ147" s="30"/>
      <c r="BA147" s="30" t="s">
        <v>74</v>
      </c>
      <c r="BB147" s="31"/>
      <c r="BC147" s="18"/>
    </row>
    <row r="148" spans="1:55" ht="43.2" x14ac:dyDescent="0.25">
      <c r="A148" s="30" t="s">
        <v>688</v>
      </c>
      <c r="B148" s="1" t="s">
        <v>551</v>
      </c>
      <c r="C148" s="1" t="s">
        <v>709</v>
      </c>
      <c r="D148" s="30" t="s">
        <v>703</v>
      </c>
      <c r="E148" s="30" t="s">
        <v>59</v>
      </c>
      <c r="F148" s="31"/>
      <c r="G148" s="8" t="s">
        <v>59</v>
      </c>
      <c r="H148" s="48">
        <v>700000</v>
      </c>
      <c r="I148" s="30" t="s">
        <v>60</v>
      </c>
      <c r="J148" s="54">
        <v>700000</v>
      </c>
      <c r="K148" s="32"/>
      <c r="L148" s="1" t="s">
        <v>123</v>
      </c>
      <c r="M148" s="8" t="s">
        <v>62</v>
      </c>
      <c r="N148" s="30"/>
      <c r="O148" s="30"/>
      <c r="P148" s="30"/>
      <c r="Q148" s="30"/>
      <c r="R148" s="30"/>
      <c r="S148" s="30"/>
      <c r="T148" s="30" t="s">
        <v>80</v>
      </c>
      <c r="U148" s="33"/>
      <c r="V148" s="1" t="s">
        <v>710</v>
      </c>
      <c r="W148" s="1" t="s">
        <v>711</v>
      </c>
      <c r="X148" s="30"/>
      <c r="Y148" s="30" t="s">
        <v>83</v>
      </c>
      <c r="Z148" s="30"/>
      <c r="AA148" s="30"/>
      <c r="AB148" s="30"/>
      <c r="AC148" s="30" t="s">
        <v>83</v>
      </c>
      <c r="AD148" s="30"/>
      <c r="AE148" s="30"/>
      <c r="AF148" s="30"/>
      <c r="AG148" s="30"/>
      <c r="AH148" s="30"/>
      <c r="AI148" s="30"/>
      <c r="AJ148" s="30"/>
      <c r="AK148" s="30"/>
      <c r="AL148" s="30" t="s">
        <v>65</v>
      </c>
      <c r="AM148" s="30"/>
      <c r="AN148" s="30"/>
      <c r="AO148" s="30" t="s">
        <v>65</v>
      </c>
      <c r="AP148" s="30"/>
      <c r="AQ148" s="34"/>
      <c r="AR148" s="30" t="s">
        <v>62</v>
      </c>
      <c r="AS148" s="30" t="s">
        <v>62</v>
      </c>
      <c r="AT148" s="30"/>
      <c r="AU148" s="30"/>
      <c r="AV148" s="30"/>
      <c r="AW148" s="30"/>
      <c r="AX148" s="30"/>
      <c r="AY148" s="30"/>
      <c r="AZ148" s="30" t="s">
        <v>65</v>
      </c>
      <c r="BA148" s="30" t="s">
        <v>66</v>
      </c>
      <c r="BB148" s="31"/>
      <c r="BC148" s="18"/>
    </row>
    <row r="149" spans="1:55" ht="28.8" x14ac:dyDescent="0.25">
      <c r="A149" s="30" t="s">
        <v>688</v>
      </c>
      <c r="B149" s="1" t="s">
        <v>551</v>
      </c>
      <c r="C149" s="1" t="s">
        <v>712</v>
      </c>
      <c r="D149" s="30" t="s">
        <v>713</v>
      </c>
      <c r="E149" s="30" t="s">
        <v>59</v>
      </c>
      <c r="F149" s="31"/>
      <c r="G149" s="8" t="s">
        <v>59</v>
      </c>
      <c r="H149" s="48">
        <v>3000000</v>
      </c>
      <c r="I149" s="30" t="s">
        <v>60</v>
      </c>
      <c r="J149" s="54">
        <v>1700000</v>
      </c>
      <c r="K149" s="32"/>
      <c r="L149" s="1" t="s">
        <v>88</v>
      </c>
      <c r="M149" s="8" t="s">
        <v>62</v>
      </c>
      <c r="N149" s="30"/>
      <c r="O149" s="30"/>
      <c r="P149" s="30"/>
      <c r="Q149" s="30"/>
      <c r="R149" s="30"/>
      <c r="S149" s="30"/>
      <c r="T149" s="30" t="s">
        <v>80</v>
      </c>
      <c r="U149" s="33"/>
      <c r="V149" s="1" t="s">
        <v>714</v>
      </c>
      <c r="W149" s="1" t="s">
        <v>715</v>
      </c>
      <c r="X149" s="30"/>
      <c r="Y149" s="30" t="s">
        <v>83</v>
      </c>
      <c r="Z149" s="30" t="s">
        <v>83</v>
      </c>
      <c r="AA149" s="30" t="s">
        <v>83</v>
      </c>
      <c r="AB149" s="30"/>
      <c r="AC149" s="30"/>
      <c r="AD149" s="30"/>
      <c r="AE149" s="30"/>
      <c r="AF149" s="30"/>
      <c r="AG149" s="30"/>
      <c r="AH149" s="30"/>
      <c r="AI149" s="30"/>
      <c r="AJ149" s="30"/>
      <c r="AK149" s="30"/>
      <c r="AL149" s="30" t="s">
        <v>65</v>
      </c>
      <c r="AM149" s="30"/>
      <c r="AN149" s="30"/>
      <c r="AO149" s="30"/>
      <c r="AP149" s="30"/>
      <c r="AQ149" s="34"/>
      <c r="AR149" s="30" t="s">
        <v>62</v>
      </c>
      <c r="AS149" s="30" t="s">
        <v>62</v>
      </c>
      <c r="AT149" s="30" t="s">
        <v>694</v>
      </c>
      <c r="AU149" s="30"/>
      <c r="AV149" s="30"/>
      <c r="AW149" s="30"/>
      <c r="AX149" s="30"/>
      <c r="AY149" s="30"/>
      <c r="AZ149" s="30"/>
      <c r="BA149" s="30" t="s">
        <v>91</v>
      </c>
      <c r="BB149" s="31"/>
      <c r="BC149" s="18"/>
    </row>
    <row r="150" spans="1:55" ht="57.6" x14ac:dyDescent="0.25">
      <c r="A150" s="30" t="s">
        <v>688</v>
      </c>
      <c r="B150" s="1" t="s">
        <v>551</v>
      </c>
      <c r="C150" s="1" t="s">
        <v>716</v>
      </c>
      <c r="D150" s="30" t="s">
        <v>703</v>
      </c>
      <c r="E150" s="30" t="s">
        <v>59</v>
      </c>
      <c r="F150" s="31"/>
      <c r="G150" s="8" t="s">
        <v>59</v>
      </c>
      <c r="H150" s="48">
        <v>800000</v>
      </c>
      <c r="I150" s="30" t="s">
        <v>60</v>
      </c>
      <c r="J150" s="54">
        <v>800000</v>
      </c>
      <c r="K150" s="32"/>
      <c r="L150" s="1" t="s">
        <v>61</v>
      </c>
      <c r="M150" s="8" t="s">
        <v>62</v>
      </c>
      <c r="N150" s="30"/>
      <c r="O150" s="30"/>
      <c r="P150" s="30"/>
      <c r="Q150" s="30"/>
      <c r="R150" s="30"/>
      <c r="S150" s="30"/>
      <c r="T150" s="30" t="s">
        <v>80</v>
      </c>
      <c r="U150" s="33"/>
      <c r="V150" s="1" t="s">
        <v>717</v>
      </c>
      <c r="W150" s="1" t="s">
        <v>718</v>
      </c>
      <c r="X150" s="30"/>
      <c r="Y150" s="30" t="s">
        <v>83</v>
      </c>
      <c r="Z150" s="30"/>
      <c r="AA150" s="30"/>
      <c r="AB150" s="30"/>
      <c r="AC150" s="30" t="s">
        <v>83</v>
      </c>
      <c r="AD150" s="30"/>
      <c r="AE150" s="30"/>
      <c r="AF150" s="30" t="s">
        <v>83</v>
      </c>
      <c r="AG150" s="30"/>
      <c r="AH150" s="30"/>
      <c r="AI150" s="30"/>
      <c r="AJ150" s="30"/>
      <c r="AK150" s="30"/>
      <c r="AL150" s="30" t="s">
        <v>65</v>
      </c>
      <c r="AM150" s="30"/>
      <c r="AN150" s="30"/>
      <c r="AO150" s="30" t="s">
        <v>65</v>
      </c>
      <c r="AP150" s="30"/>
      <c r="AQ150" s="34"/>
      <c r="AR150" s="30" t="s">
        <v>62</v>
      </c>
      <c r="AS150" s="30" t="s">
        <v>62</v>
      </c>
      <c r="AT150" s="30" t="s">
        <v>694</v>
      </c>
      <c r="AU150" s="30"/>
      <c r="AV150" s="30"/>
      <c r="AW150" s="30"/>
      <c r="AX150" s="30"/>
      <c r="AY150" s="30"/>
      <c r="AZ150" s="30"/>
      <c r="BA150" s="30" t="s">
        <v>74</v>
      </c>
      <c r="BB150" s="31"/>
      <c r="BC150" s="18"/>
    </row>
    <row r="151" spans="1:55" ht="43.2" x14ac:dyDescent="0.25">
      <c r="A151" s="30" t="s">
        <v>688</v>
      </c>
      <c r="B151" s="1" t="s">
        <v>551</v>
      </c>
      <c r="C151" s="1" t="s">
        <v>719</v>
      </c>
      <c r="D151" s="30" t="s">
        <v>699</v>
      </c>
      <c r="E151" s="30" t="s">
        <v>59</v>
      </c>
      <c r="F151" s="31"/>
      <c r="G151" s="8" t="s">
        <v>59</v>
      </c>
      <c r="H151" s="48">
        <v>1500000</v>
      </c>
      <c r="I151" s="30" t="s">
        <v>60</v>
      </c>
      <c r="J151" s="54">
        <v>1500000</v>
      </c>
      <c r="K151" s="32"/>
      <c r="L151" s="1" t="s">
        <v>61</v>
      </c>
      <c r="M151" s="8" t="s">
        <v>62</v>
      </c>
      <c r="N151" s="30"/>
      <c r="O151" s="30"/>
      <c r="P151" s="30"/>
      <c r="Q151" s="30"/>
      <c r="R151" s="30"/>
      <c r="S151" s="30"/>
      <c r="T151" s="30" t="s">
        <v>80</v>
      </c>
      <c r="U151" s="33"/>
      <c r="V151" s="1" t="s">
        <v>720</v>
      </c>
      <c r="W151" s="1" t="s">
        <v>721</v>
      </c>
      <c r="X151" s="30"/>
      <c r="Y151" s="30" t="s">
        <v>83</v>
      </c>
      <c r="Z151" s="30"/>
      <c r="AA151" s="30"/>
      <c r="AB151" s="30"/>
      <c r="AC151" s="30" t="s">
        <v>83</v>
      </c>
      <c r="AD151" s="30"/>
      <c r="AE151" s="30"/>
      <c r="AF151" s="30"/>
      <c r="AG151" s="30"/>
      <c r="AH151" s="30"/>
      <c r="AI151" s="30"/>
      <c r="AJ151" s="30"/>
      <c r="AK151" s="30"/>
      <c r="AL151" s="30" t="s">
        <v>65</v>
      </c>
      <c r="AM151" s="30"/>
      <c r="AN151" s="30"/>
      <c r="AO151" s="30" t="s">
        <v>65</v>
      </c>
      <c r="AP151" s="30"/>
      <c r="AQ151" s="34"/>
      <c r="AR151" s="30" t="s">
        <v>62</v>
      </c>
      <c r="AS151" s="30" t="s">
        <v>62</v>
      </c>
      <c r="AT151" s="30"/>
      <c r="AU151" s="30"/>
      <c r="AV151" s="30"/>
      <c r="AW151" s="30"/>
      <c r="AX151" s="30"/>
      <c r="AY151" s="30"/>
      <c r="AZ151" s="30" t="s">
        <v>65</v>
      </c>
      <c r="BA151" s="30" t="s">
        <v>66</v>
      </c>
      <c r="BB151" s="31"/>
      <c r="BC151" s="18"/>
    </row>
    <row r="152" spans="1:55" ht="72" x14ac:dyDescent="0.25">
      <c r="A152" s="30" t="s">
        <v>688</v>
      </c>
      <c r="B152" s="1" t="s">
        <v>551</v>
      </c>
      <c r="C152" s="1" t="s">
        <v>722</v>
      </c>
      <c r="D152" s="30" t="s">
        <v>699</v>
      </c>
      <c r="E152" s="30" t="s">
        <v>59</v>
      </c>
      <c r="F152" s="31"/>
      <c r="G152" s="8" t="s">
        <v>59</v>
      </c>
      <c r="H152" s="48">
        <v>700000</v>
      </c>
      <c r="I152" s="30" t="s">
        <v>60</v>
      </c>
      <c r="J152" s="54">
        <v>700000</v>
      </c>
      <c r="K152" s="32"/>
      <c r="L152" s="1" t="s">
        <v>61</v>
      </c>
      <c r="M152" s="8" t="s">
        <v>62</v>
      </c>
      <c r="N152" s="30"/>
      <c r="O152" s="30"/>
      <c r="P152" s="30"/>
      <c r="Q152" s="30"/>
      <c r="R152" s="30"/>
      <c r="S152" s="30"/>
      <c r="T152" s="30" t="s">
        <v>80</v>
      </c>
      <c r="U152" s="33"/>
      <c r="V152" s="1" t="s">
        <v>723</v>
      </c>
      <c r="W152" s="1" t="s">
        <v>724</v>
      </c>
      <c r="X152" s="30"/>
      <c r="Y152" s="30" t="s">
        <v>83</v>
      </c>
      <c r="Z152" s="30"/>
      <c r="AA152" s="30"/>
      <c r="AB152" s="30"/>
      <c r="AC152" s="30" t="s">
        <v>83</v>
      </c>
      <c r="AD152" s="30"/>
      <c r="AE152" s="30"/>
      <c r="AF152" s="30"/>
      <c r="AG152" s="30"/>
      <c r="AH152" s="30"/>
      <c r="AI152" s="30"/>
      <c r="AJ152" s="30"/>
      <c r="AK152" s="30"/>
      <c r="AL152" s="30" t="s">
        <v>65</v>
      </c>
      <c r="AM152" s="30"/>
      <c r="AN152" s="30"/>
      <c r="AO152" s="30" t="s">
        <v>65</v>
      </c>
      <c r="AP152" s="30"/>
      <c r="AQ152" s="34"/>
      <c r="AR152" s="30" t="s">
        <v>62</v>
      </c>
      <c r="AS152" s="30" t="s">
        <v>62</v>
      </c>
      <c r="AT152" s="30"/>
      <c r="AU152" s="30"/>
      <c r="AV152" s="30"/>
      <c r="AW152" s="30"/>
      <c r="AX152" s="30"/>
      <c r="AY152" s="30"/>
      <c r="AZ152" s="30" t="s">
        <v>65</v>
      </c>
      <c r="BA152" s="30" t="s">
        <v>66</v>
      </c>
      <c r="BB152" s="31"/>
      <c r="BC152" s="18"/>
    </row>
    <row r="153" spans="1:55" ht="43.2" x14ac:dyDescent="0.25">
      <c r="A153" s="30" t="s">
        <v>688</v>
      </c>
      <c r="B153" s="1" t="s">
        <v>551</v>
      </c>
      <c r="C153" s="1" t="s">
        <v>725</v>
      </c>
      <c r="D153" s="30" t="s">
        <v>726</v>
      </c>
      <c r="E153" s="30" t="s">
        <v>59</v>
      </c>
      <c r="F153" s="31"/>
      <c r="G153" s="8" t="s">
        <v>59</v>
      </c>
      <c r="H153" s="48">
        <v>180000</v>
      </c>
      <c r="I153" s="30" t="s">
        <v>60</v>
      </c>
      <c r="J153" s="54">
        <v>180000</v>
      </c>
      <c r="K153" s="32"/>
      <c r="L153" s="1" t="s">
        <v>61</v>
      </c>
      <c r="M153" s="8" t="s">
        <v>62</v>
      </c>
      <c r="N153" s="30"/>
      <c r="O153" s="30"/>
      <c r="P153" s="30"/>
      <c r="Q153" s="30"/>
      <c r="R153" s="30"/>
      <c r="S153" s="30"/>
      <c r="T153" s="30" t="s">
        <v>80</v>
      </c>
      <c r="U153" s="33"/>
      <c r="V153" s="1" t="s">
        <v>727</v>
      </c>
      <c r="W153" s="1" t="s">
        <v>728</v>
      </c>
      <c r="X153" s="30"/>
      <c r="Y153" s="30"/>
      <c r="Z153" s="30"/>
      <c r="AA153" s="30"/>
      <c r="AB153" s="30"/>
      <c r="AC153" s="30"/>
      <c r="AD153" s="30"/>
      <c r="AE153" s="30"/>
      <c r="AF153" s="30"/>
      <c r="AG153" s="30" t="s">
        <v>83</v>
      </c>
      <c r="AH153" s="30"/>
      <c r="AI153" s="30"/>
      <c r="AJ153" s="30"/>
      <c r="AK153" s="30"/>
      <c r="AL153" s="30" t="s">
        <v>65</v>
      </c>
      <c r="AM153" s="30"/>
      <c r="AN153" s="30"/>
      <c r="AO153" s="30"/>
      <c r="AP153" s="30"/>
      <c r="AQ153" s="34"/>
      <c r="AR153" s="30" t="s">
        <v>62</v>
      </c>
      <c r="AS153" s="30" t="s">
        <v>62</v>
      </c>
      <c r="AT153" s="30" t="s">
        <v>729</v>
      </c>
      <c r="AU153" s="30"/>
      <c r="AV153" s="30"/>
      <c r="AW153" s="30"/>
      <c r="AX153" s="30"/>
      <c r="AY153" s="30"/>
      <c r="AZ153" s="30"/>
      <c r="BA153" s="30" t="s">
        <v>74</v>
      </c>
      <c r="BB153" s="31"/>
      <c r="BC153" s="18"/>
    </row>
    <row r="154" spans="1:55" ht="43.2" x14ac:dyDescent="0.25">
      <c r="A154" s="30" t="s">
        <v>688</v>
      </c>
      <c r="B154" s="1" t="s">
        <v>551</v>
      </c>
      <c r="C154" s="1" t="s">
        <v>730</v>
      </c>
      <c r="D154" s="30" t="s">
        <v>731</v>
      </c>
      <c r="E154" s="30" t="s">
        <v>59</v>
      </c>
      <c r="F154" s="31"/>
      <c r="G154" s="8" t="s">
        <v>59</v>
      </c>
      <c r="H154" s="48">
        <v>1200000</v>
      </c>
      <c r="I154" s="30" t="s">
        <v>60</v>
      </c>
      <c r="J154" s="54">
        <v>300000</v>
      </c>
      <c r="K154" s="32"/>
      <c r="L154" s="1" t="s">
        <v>123</v>
      </c>
      <c r="M154" s="8" t="s">
        <v>62</v>
      </c>
      <c r="N154" s="30"/>
      <c r="O154" s="30"/>
      <c r="P154" s="30"/>
      <c r="Q154" s="30"/>
      <c r="R154" s="30"/>
      <c r="S154" s="30"/>
      <c r="T154" s="30" t="s">
        <v>80</v>
      </c>
      <c r="U154" s="33"/>
      <c r="V154" s="1" t="s">
        <v>732</v>
      </c>
      <c r="W154" s="1" t="s">
        <v>733</v>
      </c>
      <c r="X154" s="30"/>
      <c r="Y154" s="30" t="s">
        <v>83</v>
      </c>
      <c r="Z154" s="30" t="s">
        <v>83</v>
      </c>
      <c r="AA154" s="30"/>
      <c r="AB154" s="30"/>
      <c r="AC154" s="30"/>
      <c r="AD154" s="30"/>
      <c r="AE154" s="30"/>
      <c r="AF154" s="30"/>
      <c r="AG154" s="30" t="s">
        <v>83</v>
      </c>
      <c r="AH154" s="30"/>
      <c r="AI154" s="30"/>
      <c r="AJ154" s="30"/>
      <c r="AK154" s="30"/>
      <c r="AL154" s="30" t="s">
        <v>65</v>
      </c>
      <c r="AM154" s="30" t="s">
        <v>65</v>
      </c>
      <c r="AN154" s="30"/>
      <c r="AO154" s="30"/>
      <c r="AP154" s="30"/>
      <c r="AQ154" s="34"/>
      <c r="AR154" s="30" t="s">
        <v>62</v>
      </c>
      <c r="AS154" s="30" t="s">
        <v>62</v>
      </c>
      <c r="AT154" s="30" t="s">
        <v>729</v>
      </c>
      <c r="AU154" s="30"/>
      <c r="AV154" s="30"/>
      <c r="AW154" s="30"/>
      <c r="AX154" s="30"/>
      <c r="AY154" s="30"/>
      <c r="AZ154" s="30"/>
      <c r="BA154" s="30" t="s">
        <v>74</v>
      </c>
      <c r="BB154" s="31"/>
      <c r="BC154" s="18"/>
    </row>
    <row r="155" spans="1:55" ht="28.8" x14ac:dyDescent="0.25">
      <c r="A155" s="30" t="s">
        <v>688</v>
      </c>
      <c r="B155" s="1" t="s">
        <v>551</v>
      </c>
      <c r="C155" s="1" t="s">
        <v>734</v>
      </c>
      <c r="D155" s="30"/>
      <c r="E155" s="30" t="s">
        <v>59</v>
      </c>
      <c r="F155" s="31"/>
      <c r="G155" s="8" t="s">
        <v>59</v>
      </c>
      <c r="H155" s="48">
        <v>4600000</v>
      </c>
      <c r="I155" s="30" t="s">
        <v>60</v>
      </c>
      <c r="J155" s="54">
        <v>1800000</v>
      </c>
      <c r="K155" s="32"/>
      <c r="L155" s="1" t="s">
        <v>134</v>
      </c>
      <c r="M155" s="8" t="s">
        <v>62</v>
      </c>
      <c r="N155" s="30"/>
      <c r="O155" s="30"/>
      <c r="P155" s="30"/>
      <c r="Q155" s="30"/>
      <c r="R155" s="30"/>
      <c r="S155" s="30"/>
      <c r="T155" s="30"/>
      <c r="U155" s="33"/>
      <c r="V155" s="1" t="s">
        <v>735</v>
      </c>
      <c r="W155" s="1" t="s">
        <v>644</v>
      </c>
      <c r="X155" s="30"/>
      <c r="Y155" s="30"/>
      <c r="Z155" s="30"/>
      <c r="AA155" s="30"/>
      <c r="AB155" s="30"/>
      <c r="AC155" s="30"/>
      <c r="AD155" s="30"/>
      <c r="AE155" s="30"/>
      <c r="AF155" s="30"/>
      <c r="AG155" s="30"/>
      <c r="AH155" s="30"/>
      <c r="AI155" s="30"/>
      <c r="AJ155" s="30"/>
      <c r="AK155" s="30" t="s">
        <v>65</v>
      </c>
      <c r="AL155" s="30"/>
      <c r="AM155" s="30" t="s">
        <v>65</v>
      </c>
      <c r="AN155" s="30"/>
      <c r="AO155" s="30"/>
      <c r="AP155" s="30"/>
      <c r="AQ155" s="34"/>
      <c r="AR155" s="30" t="s">
        <v>62</v>
      </c>
      <c r="AS155" s="30" t="s">
        <v>62</v>
      </c>
      <c r="AT155" s="30"/>
      <c r="AU155" s="30"/>
      <c r="AV155" s="30"/>
      <c r="AW155" s="30" t="s">
        <v>65</v>
      </c>
      <c r="AX155" s="30"/>
      <c r="AY155" s="30"/>
      <c r="AZ155" s="30"/>
      <c r="BA155" s="30" t="s">
        <v>66</v>
      </c>
      <c r="BB155" s="31"/>
      <c r="BC155" s="18"/>
    </row>
    <row r="156" spans="1:55" ht="28.8" x14ac:dyDescent="0.25">
      <c r="A156" s="30" t="s">
        <v>688</v>
      </c>
      <c r="B156" s="1" t="s">
        <v>551</v>
      </c>
      <c r="C156" s="1" t="s">
        <v>736</v>
      </c>
      <c r="D156" s="30"/>
      <c r="E156" s="30" t="s">
        <v>59</v>
      </c>
      <c r="F156" s="31"/>
      <c r="G156" s="8" t="s">
        <v>59</v>
      </c>
      <c r="H156" s="48">
        <v>500000</v>
      </c>
      <c r="I156" s="30" t="s">
        <v>60</v>
      </c>
      <c r="J156" s="54">
        <v>200000</v>
      </c>
      <c r="K156" s="32"/>
      <c r="L156" s="1" t="s">
        <v>123</v>
      </c>
      <c r="M156" s="8" t="s">
        <v>62</v>
      </c>
      <c r="N156" s="30"/>
      <c r="O156" s="30"/>
      <c r="P156" s="30"/>
      <c r="Q156" s="30"/>
      <c r="R156" s="30"/>
      <c r="S156" s="30"/>
      <c r="T156" s="30"/>
      <c r="U156" s="33"/>
      <c r="V156" s="1" t="s">
        <v>737</v>
      </c>
      <c r="W156" s="1" t="s">
        <v>738</v>
      </c>
      <c r="X156" s="30"/>
      <c r="Y156" s="30" t="s">
        <v>65</v>
      </c>
      <c r="Z156" s="30"/>
      <c r="AA156" s="30" t="s">
        <v>65</v>
      </c>
      <c r="AB156" s="30"/>
      <c r="AC156" s="30" t="s">
        <v>83</v>
      </c>
      <c r="AD156" s="30"/>
      <c r="AE156" s="30"/>
      <c r="AF156" s="30"/>
      <c r="AG156" s="30"/>
      <c r="AH156" s="30"/>
      <c r="AI156" s="30"/>
      <c r="AJ156" s="30"/>
      <c r="AK156" s="30"/>
      <c r="AL156" s="30" t="s">
        <v>65</v>
      </c>
      <c r="AM156" s="30"/>
      <c r="AN156" s="30"/>
      <c r="AO156" s="30"/>
      <c r="AP156" s="30"/>
      <c r="AQ156" s="34"/>
      <c r="AR156" s="30" t="s">
        <v>62</v>
      </c>
      <c r="AS156" s="30" t="s">
        <v>62</v>
      </c>
      <c r="AT156" s="30"/>
      <c r="AU156" s="30"/>
      <c r="AV156" s="30"/>
      <c r="AW156" s="30" t="s">
        <v>65</v>
      </c>
      <c r="AX156" s="30"/>
      <c r="AY156" s="30"/>
      <c r="AZ156" s="30"/>
      <c r="BA156" s="30" t="s">
        <v>66</v>
      </c>
      <c r="BB156" s="31"/>
      <c r="BC156" s="18"/>
    </row>
    <row r="157" spans="1:55" ht="201.6" x14ac:dyDescent="0.25">
      <c r="A157" s="1" t="s">
        <v>739</v>
      </c>
      <c r="B157" s="1" t="s">
        <v>68</v>
      </c>
      <c r="C157" s="1" t="s">
        <v>740</v>
      </c>
      <c r="D157" s="30" t="s">
        <v>741</v>
      </c>
      <c r="E157" s="30" t="s">
        <v>59</v>
      </c>
      <c r="F157" s="31"/>
      <c r="G157" s="8" t="s">
        <v>59</v>
      </c>
      <c r="H157" s="48">
        <v>25000000</v>
      </c>
      <c r="I157" s="30" t="s">
        <v>108</v>
      </c>
      <c r="J157" s="54">
        <v>7900000</v>
      </c>
      <c r="K157" s="32"/>
      <c r="L157" s="1" t="s">
        <v>123</v>
      </c>
      <c r="M157" s="8" t="s">
        <v>59</v>
      </c>
      <c r="N157" s="30"/>
      <c r="O157" s="30"/>
      <c r="P157" s="30"/>
      <c r="Q157" s="30"/>
      <c r="R157" s="30"/>
      <c r="S157" s="30" t="s">
        <v>742</v>
      </c>
      <c r="T157" s="30" t="s">
        <v>62</v>
      </c>
      <c r="U157" s="33"/>
      <c r="V157" s="1" t="s">
        <v>743</v>
      </c>
      <c r="W157" s="1" t="s">
        <v>744</v>
      </c>
      <c r="X157" s="30"/>
      <c r="Y157" s="30"/>
      <c r="Z157" s="30" t="s">
        <v>65</v>
      </c>
      <c r="AA157" s="30"/>
      <c r="AB157" s="30"/>
      <c r="AC157" s="30"/>
      <c r="AD157" s="30" t="s">
        <v>65</v>
      </c>
      <c r="AE157" s="30"/>
      <c r="AF157" s="30"/>
      <c r="AG157" s="30"/>
      <c r="AH157" s="30"/>
      <c r="AI157" s="30" t="s">
        <v>227</v>
      </c>
      <c r="AJ157" s="30"/>
      <c r="AK157" s="30" t="s">
        <v>65</v>
      </c>
      <c r="AL157" s="30"/>
      <c r="AM157" s="30"/>
      <c r="AN157" s="30"/>
      <c r="AO157" s="30" t="s">
        <v>65</v>
      </c>
      <c r="AP157" s="30"/>
      <c r="AQ157" s="34"/>
      <c r="AR157" s="30" t="s">
        <v>59</v>
      </c>
      <c r="AS157" s="30" t="s">
        <v>62</v>
      </c>
      <c r="AT157" s="30"/>
      <c r="AU157" s="30"/>
      <c r="AV157" s="30"/>
      <c r="AW157" s="30"/>
      <c r="AX157" s="30"/>
      <c r="AY157" s="1" t="s">
        <v>745</v>
      </c>
      <c r="AZ157" s="30"/>
      <c r="BA157" s="30" t="s">
        <v>66</v>
      </c>
      <c r="BB157" s="31"/>
      <c r="BC157" s="18" t="s">
        <v>746</v>
      </c>
    </row>
    <row r="158" spans="1:55" ht="302.39999999999998" x14ac:dyDescent="0.25">
      <c r="A158" s="30" t="s">
        <v>739</v>
      </c>
      <c r="B158" s="1" t="s">
        <v>68</v>
      </c>
      <c r="C158" s="1" t="s">
        <v>747</v>
      </c>
      <c r="D158" s="30" t="s">
        <v>741</v>
      </c>
      <c r="E158" s="30" t="s">
        <v>59</v>
      </c>
      <c r="F158" s="31"/>
      <c r="G158" s="8" t="s">
        <v>59</v>
      </c>
      <c r="H158" s="48">
        <v>420000000</v>
      </c>
      <c r="I158" s="30" t="s">
        <v>270</v>
      </c>
      <c r="J158" s="54">
        <v>620000000</v>
      </c>
      <c r="K158" s="32"/>
      <c r="L158" s="1" t="s">
        <v>61</v>
      </c>
      <c r="M158" s="8" t="s">
        <v>59</v>
      </c>
      <c r="N158" s="30"/>
      <c r="O158" s="30"/>
      <c r="P158" s="30"/>
      <c r="Q158" s="30"/>
      <c r="R158" s="30" t="s">
        <v>65</v>
      </c>
      <c r="S158" s="1"/>
      <c r="T158" s="30" t="s">
        <v>59</v>
      </c>
      <c r="U158" s="33"/>
      <c r="V158" s="1" t="s">
        <v>748</v>
      </c>
      <c r="W158" s="1" t="s">
        <v>749</v>
      </c>
      <c r="X158" s="30"/>
      <c r="Y158" s="30" t="s">
        <v>65</v>
      </c>
      <c r="Z158" s="30"/>
      <c r="AA158" s="30"/>
      <c r="AB158" s="30" t="s">
        <v>65</v>
      </c>
      <c r="AC158" s="30" t="s">
        <v>65</v>
      </c>
      <c r="AD158" s="30"/>
      <c r="AE158" s="30"/>
      <c r="AF158" s="30"/>
      <c r="AG158" s="30"/>
      <c r="AH158" s="30"/>
      <c r="AI158" s="1"/>
      <c r="AJ158" s="30"/>
      <c r="AK158" s="30"/>
      <c r="AL158" s="30"/>
      <c r="AM158" s="30" t="s">
        <v>65</v>
      </c>
      <c r="AN158" s="30" t="s">
        <v>65</v>
      </c>
      <c r="AO158" s="30"/>
      <c r="AP158" s="30"/>
      <c r="AQ158" s="34"/>
      <c r="AR158" s="30" t="s">
        <v>62</v>
      </c>
      <c r="AS158" s="30" t="s">
        <v>59</v>
      </c>
      <c r="AT158" s="30"/>
      <c r="AU158" s="30"/>
      <c r="AV158" s="30"/>
      <c r="AW158" s="30"/>
      <c r="AX158" s="30"/>
      <c r="AY158" s="1" t="s">
        <v>750</v>
      </c>
      <c r="AZ158" s="30" t="s">
        <v>65</v>
      </c>
      <c r="BA158" s="30" t="s">
        <v>66</v>
      </c>
      <c r="BB158" s="31"/>
      <c r="BC158" s="18" t="s">
        <v>751</v>
      </c>
    </row>
    <row r="159" spans="1:55" ht="100.8" x14ac:dyDescent="0.25">
      <c r="A159" s="30" t="s">
        <v>739</v>
      </c>
      <c r="B159" s="1" t="s">
        <v>68</v>
      </c>
      <c r="C159" s="1" t="s">
        <v>752</v>
      </c>
      <c r="D159" s="30" t="s">
        <v>741</v>
      </c>
      <c r="E159" s="30" t="s">
        <v>59</v>
      </c>
      <c r="F159" s="31"/>
      <c r="G159" s="8" t="s">
        <v>59</v>
      </c>
      <c r="H159" s="48">
        <v>15000000</v>
      </c>
      <c r="I159" s="30" t="s">
        <v>108</v>
      </c>
      <c r="J159" s="54">
        <v>15000000</v>
      </c>
      <c r="K159" s="32"/>
      <c r="L159" s="1" t="s">
        <v>134</v>
      </c>
      <c r="M159" s="8" t="s">
        <v>59</v>
      </c>
      <c r="N159" s="30"/>
      <c r="O159" s="30"/>
      <c r="P159" s="30"/>
      <c r="Q159" s="30"/>
      <c r="R159" s="30" t="s">
        <v>65</v>
      </c>
      <c r="S159" s="1"/>
      <c r="T159" s="30" t="s">
        <v>59</v>
      </c>
      <c r="U159" s="33"/>
      <c r="V159" s="1" t="s">
        <v>753</v>
      </c>
      <c r="W159" s="1" t="s">
        <v>754</v>
      </c>
      <c r="X159" s="30"/>
      <c r="Y159" s="30" t="s">
        <v>65</v>
      </c>
      <c r="Z159" s="30" t="s">
        <v>65</v>
      </c>
      <c r="AA159" s="30"/>
      <c r="AB159" s="30"/>
      <c r="AC159" s="30"/>
      <c r="AD159" s="30"/>
      <c r="AE159" s="30"/>
      <c r="AF159" s="30"/>
      <c r="AG159" s="30" t="s">
        <v>65</v>
      </c>
      <c r="AH159" s="30"/>
      <c r="AI159" s="1"/>
      <c r="AJ159" s="30"/>
      <c r="AK159" s="30"/>
      <c r="AL159" s="30"/>
      <c r="AM159" s="30" t="s">
        <v>65</v>
      </c>
      <c r="AN159" s="30" t="s">
        <v>65</v>
      </c>
      <c r="AO159" s="30"/>
      <c r="AP159" s="30"/>
      <c r="AQ159" s="34"/>
      <c r="AR159" s="30" t="s">
        <v>62</v>
      </c>
      <c r="AS159" s="30" t="s">
        <v>59</v>
      </c>
      <c r="AT159" s="30"/>
      <c r="AU159" s="30"/>
      <c r="AV159" s="30"/>
      <c r="AW159" s="30"/>
      <c r="AX159" s="30"/>
      <c r="AY159" s="1"/>
      <c r="AZ159" s="30"/>
      <c r="BA159" s="30" t="s">
        <v>74</v>
      </c>
      <c r="BB159" s="31"/>
      <c r="BC159" s="18" t="s">
        <v>755</v>
      </c>
    </row>
    <row r="160" spans="1:55" ht="100.8" x14ac:dyDescent="0.25">
      <c r="A160" s="30" t="s">
        <v>739</v>
      </c>
      <c r="B160" s="1" t="s">
        <v>68</v>
      </c>
      <c r="C160" s="1" t="s">
        <v>756</v>
      </c>
      <c r="D160" s="30" t="s">
        <v>741</v>
      </c>
      <c r="E160" s="30" t="s">
        <v>59</v>
      </c>
      <c r="F160" s="31"/>
      <c r="G160" s="8" t="s">
        <v>101</v>
      </c>
      <c r="H160" s="48">
        <v>0</v>
      </c>
      <c r="I160" s="30" t="s">
        <v>173</v>
      </c>
      <c r="J160" s="54">
        <v>1500000</v>
      </c>
      <c r="K160" s="32"/>
      <c r="L160" s="1" t="s">
        <v>88</v>
      </c>
      <c r="M160" s="8" t="s">
        <v>161</v>
      </c>
      <c r="N160" s="30"/>
      <c r="O160" s="30"/>
      <c r="P160" s="30"/>
      <c r="Q160" s="30"/>
      <c r="R160" s="30"/>
      <c r="S160" s="30"/>
      <c r="T160" s="30" t="s">
        <v>80</v>
      </c>
      <c r="U160" s="33"/>
      <c r="V160" s="1" t="s">
        <v>757</v>
      </c>
      <c r="W160" s="1" t="s">
        <v>758</v>
      </c>
      <c r="X160" s="30"/>
      <c r="Y160" s="30" t="s">
        <v>65</v>
      </c>
      <c r="Z160" s="30"/>
      <c r="AA160" s="30"/>
      <c r="AB160" s="30" t="s">
        <v>65</v>
      </c>
      <c r="AC160" s="30"/>
      <c r="AD160" s="30"/>
      <c r="AE160" s="30"/>
      <c r="AF160" s="30"/>
      <c r="AG160" s="30" t="s">
        <v>65</v>
      </c>
      <c r="AH160" s="30"/>
      <c r="AI160" s="30"/>
      <c r="AJ160" s="30"/>
      <c r="AK160" s="30"/>
      <c r="AL160" s="30" t="s">
        <v>65</v>
      </c>
      <c r="AM160" s="30"/>
      <c r="AN160" s="30"/>
      <c r="AO160" s="30" t="s">
        <v>65</v>
      </c>
      <c r="AP160" s="30"/>
      <c r="AQ160" s="34"/>
      <c r="AR160" s="30" t="s">
        <v>59</v>
      </c>
      <c r="AS160" s="30" t="s">
        <v>62</v>
      </c>
      <c r="AT160" s="30"/>
      <c r="AU160" s="30"/>
      <c r="AV160" s="30"/>
      <c r="AW160" s="30"/>
      <c r="AX160" s="30"/>
      <c r="AY160" s="1"/>
      <c r="AZ160" s="30"/>
      <c r="BA160" s="30" t="s">
        <v>66</v>
      </c>
      <c r="BB160" s="31"/>
      <c r="BC160" s="18" t="s">
        <v>759</v>
      </c>
    </row>
    <row r="161" spans="1:55" ht="72" x14ac:dyDescent="0.25">
      <c r="A161" s="30" t="s">
        <v>739</v>
      </c>
      <c r="B161" s="1" t="s">
        <v>68</v>
      </c>
      <c r="C161" s="1" t="s">
        <v>760</v>
      </c>
      <c r="D161" s="30" t="s">
        <v>741</v>
      </c>
      <c r="E161" s="30" t="s">
        <v>59</v>
      </c>
      <c r="F161" s="31"/>
      <c r="G161" s="8" t="s">
        <v>59</v>
      </c>
      <c r="H161" s="48">
        <v>19000000</v>
      </c>
      <c r="I161" s="30" t="s">
        <v>108</v>
      </c>
      <c r="J161" s="54">
        <v>2000000</v>
      </c>
      <c r="K161" s="32"/>
      <c r="L161" s="1" t="s">
        <v>123</v>
      </c>
      <c r="M161" s="8" t="s">
        <v>59</v>
      </c>
      <c r="N161" s="30"/>
      <c r="O161" s="30"/>
      <c r="P161" s="30" t="s">
        <v>65</v>
      </c>
      <c r="Q161" s="30"/>
      <c r="R161" s="30"/>
      <c r="S161" s="30"/>
      <c r="T161" s="30" t="s">
        <v>80</v>
      </c>
      <c r="U161" s="33"/>
      <c r="V161" s="1" t="s">
        <v>761</v>
      </c>
      <c r="W161" s="1" t="s">
        <v>762</v>
      </c>
      <c r="X161" s="30"/>
      <c r="Y161" s="30" t="s">
        <v>65</v>
      </c>
      <c r="Z161" s="30"/>
      <c r="AA161" s="30"/>
      <c r="AB161" s="30" t="s">
        <v>65</v>
      </c>
      <c r="AC161" s="30"/>
      <c r="AD161" s="30"/>
      <c r="AE161" s="30"/>
      <c r="AF161" s="30"/>
      <c r="AG161" s="30" t="s">
        <v>65</v>
      </c>
      <c r="AH161" s="30"/>
      <c r="AI161" s="30"/>
      <c r="AJ161" s="30"/>
      <c r="AK161" s="30"/>
      <c r="AL161" s="30"/>
      <c r="AM161" s="30" t="s">
        <v>65</v>
      </c>
      <c r="AN161" s="30"/>
      <c r="AO161" s="30"/>
      <c r="AP161" s="30" t="s">
        <v>763</v>
      </c>
      <c r="AQ161" s="34"/>
      <c r="AR161" s="30" t="s">
        <v>62</v>
      </c>
      <c r="AS161" s="30" t="s">
        <v>59</v>
      </c>
      <c r="AT161" s="30"/>
      <c r="AU161" s="30"/>
      <c r="AV161" s="30"/>
      <c r="AW161" s="30"/>
      <c r="AX161" s="30"/>
      <c r="AY161" s="1"/>
      <c r="AZ161" s="30"/>
      <c r="BA161" s="30" t="s">
        <v>74</v>
      </c>
      <c r="BB161" s="31"/>
      <c r="BC161" s="18" t="s">
        <v>764</v>
      </c>
    </row>
    <row r="162" spans="1:55" ht="72" x14ac:dyDescent="0.25">
      <c r="A162" s="30" t="s">
        <v>739</v>
      </c>
      <c r="B162" s="1" t="s">
        <v>68</v>
      </c>
      <c r="C162" s="1" t="s">
        <v>765</v>
      </c>
      <c r="D162" s="30" t="s">
        <v>741</v>
      </c>
      <c r="E162" s="30" t="s">
        <v>59</v>
      </c>
      <c r="F162" s="31"/>
      <c r="G162" s="8" t="s">
        <v>101</v>
      </c>
      <c r="H162" s="48">
        <v>20000000</v>
      </c>
      <c r="I162" s="30" t="s">
        <v>108</v>
      </c>
      <c r="J162" s="54">
        <v>2000000</v>
      </c>
      <c r="K162" s="32"/>
      <c r="L162" s="1" t="s">
        <v>134</v>
      </c>
      <c r="M162" s="8" t="s">
        <v>59</v>
      </c>
      <c r="N162" s="30"/>
      <c r="O162" s="30"/>
      <c r="P162" s="30"/>
      <c r="Q162" s="30" t="s">
        <v>65</v>
      </c>
      <c r="R162" s="30"/>
      <c r="S162" s="30"/>
      <c r="T162" s="30" t="s">
        <v>59</v>
      </c>
      <c r="U162" s="33"/>
      <c r="V162" s="1" t="s">
        <v>766</v>
      </c>
      <c r="W162" s="1" t="s">
        <v>767</v>
      </c>
      <c r="X162" s="30"/>
      <c r="Y162" s="30" t="s">
        <v>65</v>
      </c>
      <c r="Z162" s="30"/>
      <c r="AA162" s="30"/>
      <c r="AB162" s="30" t="s">
        <v>65</v>
      </c>
      <c r="AC162" s="30"/>
      <c r="AD162" s="30"/>
      <c r="AE162" s="30"/>
      <c r="AF162" s="30"/>
      <c r="AG162" s="30" t="s">
        <v>65</v>
      </c>
      <c r="AH162" s="30"/>
      <c r="AI162" s="30"/>
      <c r="AJ162" s="30"/>
      <c r="AK162" s="30"/>
      <c r="AL162" s="30"/>
      <c r="AM162" s="30"/>
      <c r="AN162" s="30" t="s">
        <v>65</v>
      </c>
      <c r="AO162" s="30"/>
      <c r="AP162" s="30"/>
      <c r="AQ162" s="34"/>
      <c r="AR162" s="30" t="s">
        <v>59</v>
      </c>
      <c r="AS162" s="30" t="s">
        <v>59</v>
      </c>
      <c r="AT162" s="30"/>
      <c r="AU162" s="30"/>
      <c r="AV162" s="30"/>
      <c r="AW162" s="30"/>
      <c r="AX162" s="30"/>
      <c r="AY162" s="30"/>
      <c r="AZ162" s="30" t="s">
        <v>65</v>
      </c>
      <c r="BA162" s="30" t="s">
        <v>91</v>
      </c>
      <c r="BB162" s="31"/>
      <c r="BC162" s="18" t="s">
        <v>768</v>
      </c>
    </row>
    <row r="163" spans="1:55" ht="100.8" x14ac:dyDescent="0.25">
      <c r="A163" s="30" t="s">
        <v>739</v>
      </c>
      <c r="B163" s="1" t="s">
        <v>68</v>
      </c>
      <c r="C163" s="1" t="s">
        <v>769</v>
      </c>
      <c r="D163" s="30" t="s">
        <v>741</v>
      </c>
      <c r="E163" s="30" t="s">
        <v>59</v>
      </c>
      <c r="F163" s="31"/>
      <c r="G163" s="8" t="s">
        <v>101</v>
      </c>
      <c r="H163" s="48">
        <v>8000000</v>
      </c>
      <c r="I163" s="30" t="s">
        <v>60</v>
      </c>
      <c r="J163" s="54">
        <v>3000000</v>
      </c>
      <c r="K163" s="32"/>
      <c r="L163" s="1" t="s">
        <v>88</v>
      </c>
      <c r="M163" s="8" t="s">
        <v>59</v>
      </c>
      <c r="N163" s="30"/>
      <c r="O163" s="30"/>
      <c r="P163" s="30"/>
      <c r="Q163" s="30"/>
      <c r="R163" s="30"/>
      <c r="S163" s="30" t="s">
        <v>770</v>
      </c>
      <c r="T163" s="30" t="s">
        <v>62</v>
      </c>
      <c r="U163" s="33"/>
      <c r="V163" s="1" t="s">
        <v>771</v>
      </c>
      <c r="W163" s="1" t="s">
        <v>772</v>
      </c>
      <c r="X163" s="30"/>
      <c r="Y163" s="30" t="s">
        <v>65</v>
      </c>
      <c r="Z163" s="30"/>
      <c r="AA163" s="30"/>
      <c r="AB163" s="30" t="s">
        <v>65</v>
      </c>
      <c r="AC163" s="30"/>
      <c r="AD163" s="30"/>
      <c r="AE163" s="30"/>
      <c r="AF163" s="30"/>
      <c r="AG163" s="30" t="s">
        <v>65</v>
      </c>
      <c r="AH163" s="30"/>
      <c r="AI163" s="30"/>
      <c r="AJ163" s="30"/>
      <c r="AK163" s="30" t="s">
        <v>65</v>
      </c>
      <c r="AL163" s="30"/>
      <c r="AM163" s="30"/>
      <c r="AN163" s="30" t="s">
        <v>65</v>
      </c>
      <c r="AO163" s="30" t="s">
        <v>65</v>
      </c>
      <c r="AP163" s="30"/>
      <c r="AQ163" s="34"/>
      <c r="AR163" s="30" t="s">
        <v>59</v>
      </c>
      <c r="AS163" s="30" t="s">
        <v>62</v>
      </c>
      <c r="AT163" s="30"/>
      <c r="AU163" s="30" t="s">
        <v>65</v>
      </c>
      <c r="AV163" s="30"/>
      <c r="AW163" s="30"/>
      <c r="AX163" s="30"/>
      <c r="AY163" s="1"/>
      <c r="AZ163" s="30"/>
      <c r="BA163" s="30" t="s">
        <v>74</v>
      </c>
      <c r="BB163" s="31"/>
      <c r="BC163" s="18" t="s">
        <v>773</v>
      </c>
    </row>
    <row r="164" spans="1:55" ht="43.2" x14ac:dyDescent="0.25">
      <c r="A164" s="30" t="s">
        <v>774</v>
      </c>
      <c r="B164" s="1" t="s">
        <v>267</v>
      </c>
      <c r="C164" s="1" t="s">
        <v>775</v>
      </c>
      <c r="D164" s="30" t="s">
        <v>776</v>
      </c>
      <c r="E164" s="30" t="s">
        <v>59</v>
      </c>
      <c r="F164" s="31"/>
      <c r="G164" s="8" t="s">
        <v>62</v>
      </c>
      <c r="H164" s="48">
        <v>5127500</v>
      </c>
      <c r="I164" s="30" t="s">
        <v>60</v>
      </c>
      <c r="J164" s="54">
        <v>2715000</v>
      </c>
      <c r="K164" s="32"/>
      <c r="L164" s="1" t="s">
        <v>61</v>
      </c>
      <c r="M164" s="8" t="s">
        <v>62</v>
      </c>
      <c r="N164" s="30"/>
      <c r="O164" s="30"/>
      <c r="P164" s="30"/>
      <c r="Q164" s="30"/>
      <c r="R164" s="30"/>
      <c r="S164" s="30"/>
      <c r="T164" s="30"/>
      <c r="U164" s="33"/>
      <c r="V164" s="1" t="s">
        <v>777</v>
      </c>
      <c r="W164" s="1" t="s">
        <v>778</v>
      </c>
      <c r="X164" s="30"/>
      <c r="Y164" s="30" t="s">
        <v>83</v>
      </c>
      <c r="Z164" s="30" t="s">
        <v>83</v>
      </c>
      <c r="AA164" s="30"/>
      <c r="AB164" s="30"/>
      <c r="AC164" s="30"/>
      <c r="AD164" s="30" t="s">
        <v>83</v>
      </c>
      <c r="AE164" s="30"/>
      <c r="AF164" s="30"/>
      <c r="AG164" s="30"/>
      <c r="AH164" s="30"/>
      <c r="AI164" s="30"/>
      <c r="AJ164" s="30"/>
      <c r="AK164" s="30" t="s">
        <v>83</v>
      </c>
      <c r="AL164" s="30"/>
      <c r="AM164" s="30"/>
      <c r="AN164" s="30" t="s">
        <v>83</v>
      </c>
      <c r="AO164" s="30"/>
      <c r="AP164" s="30"/>
      <c r="AQ164" s="34"/>
      <c r="AR164" s="30" t="s">
        <v>62</v>
      </c>
      <c r="AS164" s="30" t="s">
        <v>116</v>
      </c>
      <c r="AT164" s="30"/>
      <c r="AU164" s="30"/>
      <c r="AV164" s="30"/>
      <c r="AW164" s="30" t="s">
        <v>83</v>
      </c>
      <c r="AX164" s="30"/>
      <c r="AY164" s="30"/>
      <c r="AZ164" s="30"/>
      <c r="BA164" s="30" t="s">
        <v>66</v>
      </c>
      <c r="BB164" s="31"/>
      <c r="BC164" s="18" t="s">
        <v>779</v>
      </c>
    </row>
    <row r="165" spans="1:55" ht="43.2" x14ac:dyDescent="0.25">
      <c r="A165" s="30" t="s">
        <v>774</v>
      </c>
      <c r="B165" s="1" t="s">
        <v>267</v>
      </c>
      <c r="C165" s="1" t="s">
        <v>780</v>
      </c>
      <c r="D165" s="30" t="s">
        <v>781</v>
      </c>
      <c r="E165" s="30" t="s">
        <v>59</v>
      </c>
      <c r="F165" s="31"/>
      <c r="G165" s="8" t="s">
        <v>62</v>
      </c>
      <c r="H165" s="48">
        <v>2326696</v>
      </c>
      <c r="I165" s="30" t="s">
        <v>60</v>
      </c>
      <c r="J165" s="54">
        <v>1352000</v>
      </c>
      <c r="K165" s="32"/>
      <c r="L165" s="1" t="s">
        <v>61</v>
      </c>
      <c r="M165" s="8" t="s">
        <v>62</v>
      </c>
      <c r="N165" s="30"/>
      <c r="O165" s="30"/>
      <c r="P165" s="30"/>
      <c r="Q165" s="30"/>
      <c r="R165" s="30"/>
      <c r="S165" s="30"/>
      <c r="T165" s="30"/>
      <c r="U165" s="33"/>
      <c r="V165" s="1" t="s">
        <v>782</v>
      </c>
      <c r="W165" s="1" t="s">
        <v>783</v>
      </c>
      <c r="X165" s="30"/>
      <c r="Y165" s="30" t="s">
        <v>83</v>
      </c>
      <c r="Z165" s="30" t="s">
        <v>83</v>
      </c>
      <c r="AA165" s="30"/>
      <c r="AB165" s="30"/>
      <c r="AC165" s="30"/>
      <c r="AD165" s="30"/>
      <c r="AE165" s="30"/>
      <c r="AF165" s="30" t="s">
        <v>83</v>
      </c>
      <c r="AG165" s="30"/>
      <c r="AH165" s="30"/>
      <c r="AI165" s="30"/>
      <c r="AJ165" s="30"/>
      <c r="AK165" s="30" t="s">
        <v>83</v>
      </c>
      <c r="AL165" s="30"/>
      <c r="AM165" s="30"/>
      <c r="AN165" s="30" t="s">
        <v>83</v>
      </c>
      <c r="AO165" s="30"/>
      <c r="AP165" s="30"/>
      <c r="AQ165" s="34"/>
      <c r="AR165" s="30" t="s">
        <v>62</v>
      </c>
      <c r="AS165" s="30" t="s">
        <v>59</v>
      </c>
      <c r="AT165" s="30"/>
      <c r="AU165" s="30"/>
      <c r="AV165" s="30"/>
      <c r="AW165" s="30" t="s">
        <v>83</v>
      </c>
      <c r="AX165" s="30"/>
      <c r="AY165" s="30"/>
      <c r="AZ165" s="30"/>
      <c r="BA165" s="30" t="s">
        <v>74</v>
      </c>
      <c r="BB165" s="31"/>
      <c r="BC165" s="18" t="s">
        <v>779</v>
      </c>
    </row>
    <row r="166" spans="1:55" ht="57.6" x14ac:dyDescent="0.25">
      <c r="A166" s="30" t="s">
        <v>774</v>
      </c>
      <c r="B166" s="1" t="s">
        <v>267</v>
      </c>
      <c r="C166" s="1" t="s">
        <v>784</v>
      </c>
      <c r="D166" s="30" t="s">
        <v>785</v>
      </c>
      <c r="E166" s="30" t="s">
        <v>59</v>
      </c>
      <c r="F166" s="31"/>
      <c r="G166" s="8" t="s">
        <v>62</v>
      </c>
      <c r="H166" s="48">
        <v>3050406</v>
      </c>
      <c r="I166" s="30" t="s">
        <v>60</v>
      </c>
      <c r="J166" s="54">
        <v>1962000</v>
      </c>
      <c r="K166" s="32"/>
      <c r="L166" s="1" t="s">
        <v>61</v>
      </c>
      <c r="M166" s="8" t="s">
        <v>62</v>
      </c>
      <c r="N166" s="30"/>
      <c r="O166" s="30"/>
      <c r="P166" s="30"/>
      <c r="Q166" s="30"/>
      <c r="R166" s="30"/>
      <c r="S166" s="30"/>
      <c r="T166" s="30"/>
      <c r="U166" s="33"/>
      <c r="V166" s="1" t="s">
        <v>786</v>
      </c>
      <c r="W166" s="1" t="s">
        <v>787</v>
      </c>
      <c r="X166" s="30"/>
      <c r="Y166" s="30" t="s">
        <v>83</v>
      </c>
      <c r="Z166" s="30" t="s">
        <v>83</v>
      </c>
      <c r="AA166" s="30"/>
      <c r="AB166" s="30"/>
      <c r="AC166" s="30"/>
      <c r="AD166" s="30" t="s">
        <v>83</v>
      </c>
      <c r="AE166" s="30"/>
      <c r="AF166" s="30" t="s">
        <v>83</v>
      </c>
      <c r="AG166" s="30"/>
      <c r="AH166" s="30"/>
      <c r="AI166" s="30"/>
      <c r="AJ166" s="30"/>
      <c r="AK166" s="30" t="s">
        <v>83</v>
      </c>
      <c r="AL166" s="30"/>
      <c r="AM166" s="30"/>
      <c r="AN166" s="30" t="s">
        <v>83</v>
      </c>
      <c r="AO166" s="30"/>
      <c r="AP166" s="30"/>
      <c r="AQ166" s="34"/>
      <c r="AR166" s="30" t="s">
        <v>62</v>
      </c>
      <c r="AS166" s="30" t="s">
        <v>116</v>
      </c>
      <c r="AT166" s="30"/>
      <c r="AU166" s="30" t="s">
        <v>83</v>
      </c>
      <c r="AV166" s="30" t="s">
        <v>83</v>
      </c>
      <c r="AW166" s="30"/>
      <c r="AX166" s="30"/>
      <c r="AY166" s="30"/>
      <c r="AZ166" s="30"/>
      <c r="BA166" s="30" t="s">
        <v>66</v>
      </c>
      <c r="BB166" s="31"/>
      <c r="BC166" s="18" t="s">
        <v>779</v>
      </c>
    </row>
    <row r="167" spans="1:55" ht="43.2" x14ac:dyDescent="0.25">
      <c r="A167" s="30" t="s">
        <v>774</v>
      </c>
      <c r="B167" s="1" t="s">
        <v>267</v>
      </c>
      <c r="C167" s="1" t="s">
        <v>788</v>
      </c>
      <c r="D167" s="30" t="s">
        <v>785</v>
      </c>
      <c r="E167" s="30" t="s">
        <v>59</v>
      </c>
      <c r="F167" s="31"/>
      <c r="G167" s="8" t="s">
        <v>62</v>
      </c>
      <c r="H167" s="48">
        <v>1664946</v>
      </c>
      <c r="I167" s="30" t="s">
        <v>60</v>
      </c>
      <c r="J167" s="54">
        <v>1160600</v>
      </c>
      <c r="K167" s="32"/>
      <c r="L167" s="1" t="s">
        <v>61</v>
      </c>
      <c r="M167" s="8" t="s">
        <v>62</v>
      </c>
      <c r="N167" s="30"/>
      <c r="O167" s="30"/>
      <c r="P167" s="30"/>
      <c r="Q167" s="30"/>
      <c r="R167" s="30"/>
      <c r="S167" s="30"/>
      <c r="T167" s="30"/>
      <c r="U167" s="33"/>
      <c r="V167" s="1" t="s">
        <v>789</v>
      </c>
      <c r="W167" s="1" t="s">
        <v>790</v>
      </c>
      <c r="X167" s="30"/>
      <c r="Y167" s="30" t="s">
        <v>83</v>
      </c>
      <c r="Z167" s="30" t="s">
        <v>83</v>
      </c>
      <c r="AA167" s="30"/>
      <c r="AB167" s="30" t="s">
        <v>83</v>
      </c>
      <c r="AC167" s="30"/>
      <c r="AD167" s="30"/>
      <c r="AE167" s="30"/>
      <c r="AF167" s="30"/>
      <c r="AG167" s="30" t="s">
        <v>83</v>
      </c>
      <c r="AH167" s="30"/>
      <c r="AI167" s="30"/>
      <c r="AJ167" s="30"/>
      <c r="AK167" s="30"/>
      <c r="AL167" s="30" t="s">
        <v>83</v>
      </c>
      <c r="AM167" s="30"/>
      <c r="AN167" s="30"/>
      <c r="AO167" s="30"/>
      <c r="AP167" s="30"/>
      <c r="AQ167" s="34"/>
      <c r="AR167" s="30" t="s">
        <v>62</v>
      </c>
      <c r="AS167" s="30" t="s">
        <v>62</v>
      </c>
      <c r="AT167" s="30"/>
      <c r="AU167" s="30"/>
      <c r="AV167" s="30"/>
      <c r="AW167" s="30" t="s">
        <v>83</v>
      </c>
      <c r="AX167" s="30"/>
      <c r="AY167" s="30"/>
      <c r="AZ167" s="30"/>
      <c r="BA167" s="30" t="s">
        <v>74</v>
      </c>
      <c r="BB167" s="31"/>
      <c r="BC167" s="18" t="s">
        <v>779</v>
      </c>
    </row>
    <row r="168" spans="1:55" ht="43.2" x14ac:dyDescent="0.25">
      <c r="A168" s="30" t="s">
        <v>774</v>
      </c>
      <c r="B168" s="1" t="s">
        <v>267</v>
      </c>
      <c r="C168" s="1" t="s">
        <v>791</v>
      </c>
      <c r="D168" s="30" t="s">
        <v>785</v>
      </c>
      <c r="E168" s="30" t="s">
        <v>59</v>
      </c>
      <c r="F168" s="31"/>
      <c r="G168" s="8" t="s">
        <v>62</v>
      </c>
      <c r="H168" s="48">
        <v>1555000</v>
      </c>
      <c r="I168" s="30" t="s">
        <v>60</v>
      </c>
      <c r="J168" s="54">
        <v>1500000</v>
      </c>
      <c r="K168" s="32"/>
      <c r="L168" s="1" t="s">
        <v>61</v>
      </c>
      <c r="M168" s="8" t="s">
        <v>62</v>
      </c>
      <c r="N168" s="30"/>
      <c r="O168" s="30"/>
      <c r="P168" s="30"/>
      <c r="Q168" s="30"/>
      <c r="R168" s="30"/>
      <c r="S168" s="30"/>
      <c r="T168" s="30"/>
      <c r="U168" s="33"/>
      <c r="V168" s="1" t="s">
        <v>792</v>
      </c>
      <c r="W168" s="1" t="s">
        <v>793</v>
      </c>
      <c r="X168" s="30"/>
      <c r="Y168" s="30"/>
      <c r="Z168" s="30" t="s">
        <v>83</v>
      </c>
      <c r="AA168" s="30"/>
      <c r="AB168" s="30" t="s">
        <v>83</v>
      </c>
      <c r="AC168" s="30"/>
      <c r="AD168" s="30"/>
      <c r="AE168" s="30"/>
      <c r="AF168" s="30"/>
      <c r="AG168" s="30" t="s">
        <v>83</v>
      </c>
      <c r="AH168" s="30"/>
      <c r="AI168" s="30"/>
      <c r="AJ168" s="30"/>
      <c r="AK168" s="30" t="s">
        <v>83</v>
      </c>
      <c r="AL168" s="30"/>
      <c r="AM168" s="30"/>
      <c r="AN168" s="30" t="s">
        <v>83</v>
      </c>
      <c r="AO168" s="30"/>
      <c r="AP168" s="30"/>
      <c r="AQ168" s="34"/>
      <c r="AR168" s="30" t="s">
        <v>59</v>
      </c>
      <c r="AS168" s="30" t="s">
        <v>116</v>
      </c>
      <c r="AT168" s="30"/>
      <c r="AU168" s="30"/>
      <c r="AV168" s="30"/>
      <c r="AW168" s="30" t="s">
        <v>83</v>
      </c>
      <c r="AX168" s="30"/>
      <c r="AY168" s="30"/>
      <c r="AZ168" s="30"/>
      <c r="BA168" s="30" t="s">
        <v>91</v>
      </c>
      <c r="BB168" s="31"/>
      <c r="BC168" s="18" t="s">
        <v>794</v>
      </c>
    </row>
    <row r="169" spans="1:55" ht="115.2" x14ac:dyDescent="0.25">
      <c r="A169" s="1" t="s">
        <v>795</v>
      </c>
      <c r="B169" s="1" t="s">
        <v>551</v>
      </c>
      <c r="C169" s="1" t="s">
        <v>796</v>
      </c>
      <c r="D169" s="30" t="s">
        <v>797</v>
      </c>
      <c r="E169" s="30" t="s">
        <v>59</v>
      </c>
      <c r="F169" s="31"/>
      <c r="G169" s="8" t="s">
        <v>59</v>
      </c>
      <c r="H169" s="48">
        <v>526000000</v>
      </c>
      <c r="I169" s="30" t="s">
        <v>270</v>
      </c>
      <c r="J169" s="54">
        <v>176000000</v>
      </c>
      <c r="K169" s="32"/>
      <c r="L169" s="1" t="s">
        <v>61</v>
      </c>
      <c r="M169" s="8" t="s">
        <v>62</v>
      </c>
      <c r="N169" s="30"/>
      <c r="O169" s="30"/>
      <c r="P169" s="30"/>
      <c r="Q169" s="30"/>
      <c r="R169" s="30"/>
      <c r="S169" s="30"/>
      <c r="T169" s="30"/>
      <c r="U169" s="33"/>
      <c r="V169" s="1" t="s">
        <v>798</v>
      </c>
      <c r="W169" s="1" t="s">
        <v>799</v>
      </c>
      <c r="X169" s="30"/>
      <c r="Y169" s="30" t="s">
        <v>83</v>
      </c>
      <c r="Z169" s="30" t="s">
        <v>83</v>
      </c>
      <c r="AA169" s="30"/>
      <c r="AB169" s="30"/>
      <c r="AC169" s="30"/>
      <c r="AD169" s="30" t="s">
        <v>83</v>
      </c>
      <c r="AE169" s="30"/>
      <c r="AF169" s="30"/>
      <c r="AG169" s="30"/>
      <c r="AH169" s="30"/>
      <c r="AI169" s="30" t="s">
        <v>227</v>
      </c>
      <c r="AJ169" s="1"/>
      <c r="AK169" s="30" t="s">
        <v>65</v>
      </c>
      <c r="AL169" s="30"/>
      <c r="AM169" s="30"/>
      <c r="AN169" s="30"/>
      <c r="AO169" s="30" t="s">
        <v>65</v>
      </c>
      <c r="AP169" s="30"/>
      <c r="AQ169" s="34"/>
      <c r="AR169" s="30" t="s">
        <v>62</v>
      </c>
      <c r="AS169" s="30" t="s">
        <v>62</v>
      </c>
      <c r="AT169" s="30"/>
      <c r="AU169" s="30"/>
      <c r="AV169" s="30"/>
      <c r="AW169" s="30"/>
      <c r="AX169" s="30"/>
      <c r="AY169" s="1"/>
      <c r="AZ169" s="30"/>
      <c r="BA169" s="30" t="s">
        <v>265</v>
      </c>
      <c r="BB169" s="31"/>
      <c r="BC169" s="18"/>
    </row>
    <row r="170" spans="1:55" ht="86.4" x14ac:dyDescent="0.25">
      <c r="A170" s="1" t="s">
        <v>795</v>
      </c>
      <c r="B170" s="1" t="s">
        <v>551</v>
      </c>
      <c r="C170" s="1" t="s">
        <v>800</v>
      </c>
      <c r="D170" s="30" t="s">
        <v>797</v>
      </c>
      <c r="E170" s="30" t="s">
        <v>59</v>
      </c>
      <c r="F170" s="31"/>
      <c r="G170" s="8" t="s">
        <v>59</v>
      </c>
      <c r="H170" s="48">
        <v>624000000</v>
      </c>
      <c r="I170" s="30" t="s">
        <v>270</v>
      </c>
      <c r="J170" s="54">
        <v>50000000</v>
      </c>
      <c r="K170" s="32"/>
      <c r="L170" s="1" t="s">
        <v>123</v>
      </c>
      <c r="M170" s="8" t="s">
        <v>62</v>
      </c>
      <c r="N170" s="30"/>
      <c r="O170" s="30"/>
      <c r="P170" s="30"/>
      <c r="Q170" s="30"/>
      <c r="R170" s="30"/>
      <c r="S170" s="30"/>
      <c r="T170" s="30"/>
      <c r="U170" s="33"/>
      <c r="V170" s="1" t="s">
        <v>801</v>
      </c>
      <c r="W170" s="1" t="s">
        <v>802</v>
      </c>
      <c r="X170" s="30"/>
      <c r="Y170" s="30" t="s">
        <v>65</v>
      </c>
      <c r="Z170" s="30" t="s">
        <v>65</v>
      </c>
      <c r="AA170" s="30"/>
      <c r="AB170" s="30"/>
      <c r="AC170" s="30"/>
      <c r="AD170" s="30" t="s">
        <v>65</v>
      </c>
      <c r="AE170" s="30"/>
      <c r="AF170" s="30"/>
      <c r="AG170" s="30"/>
      <c r="AH170" s="30"/>
      <c r="AI170" s="30"/>
      <c r="AJ170" s="1"/>
      <c r="AK170" s="30"/>
      <c r="AL170" s="30" t="s">
        <v>65</v>
      </c>
      <c r="AM170" s="30"/>
      <c r="AN170" s="30"/>
      <c r="AO170" s="30" t="s">
        <v>65</v>
      </c>
      <c r="AP170" s="30"/>
      <c r="AQ170" s="34"/>
      <c r="AR170" s="30" t="s">
        <v>62</v>
      </c>
      <c r="AS170" s="30" t="s">
        <v>62</v>
      </c>
      <c r="AT170" s="30"/>
      <c r="AU170" s="30"/>
      <c r="AV170" s="30"/>
      <c r="AW170" s="30"/>
      <c r="AX170" s="30"/>
      <c r="AY170" s="30"/>
      <c r="AZ170" s="30"/>
      <c r="BA170" s="30" t="s">
        <v>66</v>
      </c>
      <c r="BB170" s="31"/>
      <c r="BC170" s="18"/>
    </row>
    <row r="171" spans="1:55" ht="115.2" x14ac:dyDescent="0.25">
      <c r="A171" s="30" t="s">
        <v>795</v>
      </c>
      <c r="B171" s="1" t="s">
        <v>551</v>
      </c>
      <c r="C171" s="1" t="s">
        <v>803</v>
      </c>
      <c r="D171" s="30" t="s">
        <v>797</v>
      </c>
      <c r="E171" s="30" t="s">
        <v>59</v>
      </c>
      <c r="F171" s="31"/>
      <c r="G171" s="8" t="s">
        <v>59</v>
      </c>
      <c r="H171" s="48">
        <v>38000000</v>
      </c>
      <c r="I171" s="30" t="s">
        <v>108</v>
      </c>
      <c r="J171" s="54">
        <v>38000000</v>
      </c>
      <c r="K171" s="32"/>
      <c r="L171" s="1" t="s">
        <v>61</v>
      </c>
      <c r="M171" s="8" t="s">
        <v>62</v>
      </c>
      <c r="N171" s="30"/>
      <c r="O171" s="30"/>
      <c r="P171" s="30"/>
      <c r="Q171" s="30"/>
      <c r="R171" s="30"/>
      <c r="S171" s="30"/>
      <c r="T171" s="30"/>
      <c r="U171" s="33"/>
      <c r="V171" s="1" t="s">
        <v>804</v>
      </c>
      <c r="W171" s="1" t="s">
        <v>805</v>
      </c>
      <c r="X171" s="30"/>
      <c r="Y171" s="30" t="s">
        <v>65</v>
      </c>
      <c r="Z171" s="30"/>
      <c r="AA171" s="30"/>
      <c r="AB171" s="30"/>
      <c r="AC171" s="30" t="s">
        <v>65</v>
      </c>
      <c r="AD171" s="30"/>
      <c r="AE171" s="30"/>
      <c r="AF171" s="30"/>
      <c r="AG171" s="30"/>
      <c r="AH171" s="30"/>
      <c r="AI171" s="30"/>
      <c r="AJ171" s="30"/>
      <c r="AK171" s="30" t="s">
        <v>65</v>
      </c>
      <c r="AL171" s="30" t="s">
        <v>65</v>
      </c>
      <c r="AM171" s="30"/>
      <c r="AN171" s="30"/>
      <c r="AO171" s="30"/>
      <c r="AP171" s="30"/>
      <c r="AQ171" s="34"/>
      <c r="AR171" s="30" t="s">
        <v>62</v>
      </c>
      <c r="AS171" s="30" t="s">
        <v>62</v>
      </c>
      <c r="AT171" s="30"/>
      <c r="AU171" s="30"/>
      <c r="AV171" s="30" t="s">
        <v>65</v>
      </c>
      <c r="AW171" s="30"/>
      <c r="AX171" s="30"/>
      <c r="AY171" s="30"/>
      <c r="AZ171" s="30"/>
      <c r="BA171" s="30" t="s">
        <v>91</v>
      </c>
      <c r="BB171" s="31" t="s">
        <v>806</v>
      </c>
      <c r="BC171" s="18" t="s">
        <v>807</v>
      </c>
    </row>
    <row r="172" spans="1:55" ht="57.6" x14ac:dyDescent="0.25">
      <c r="A172" s="1" t="s">
        <v>795</v>
      </c>
      <c r="B172" s="1" t="s">
        <v>551</v>
      </c>
      <c r="C172" s="1" t="s">
        <v>808</v>
      </c>
      <c r="D172" s="30" t="s">
        <v>797</v>
      </c>
      <c r="E172" s="30" t="s">
        <v>59</v>
      </c>
      <c r="F172" s="31"/>
      <c r="G172" s="8" t="s">
        <v>59</v>
      </c>
      <c r="H172" s="48">
        <v>8000000</v>
      </c>
      <c r="I172" s="30" t="s">
        <v>60</v>
      </c>
      <c r="J172" s="54">
        <v>8000000</v>
      </c>
      <c r="K172" s="32"/>
      <c r="L172" s="1" t="s">
        <v>88</v>
      </c>
      <c r="M172" s="8" t="s">
        <v>59</v>
      </c>
      <c r="N172" s="30"/>
      <c r="O172" s="30"/>
      <c r="P172" s="30" t="s">
        <v>65</v>
      </c>
      <c r="Q172" s="30"/>
      <c r="R172" s="30"/>
      <c r="S172" s="30"/>
      <c r="T172" s="30"/>
      <c r="U172" s="33"/>
      <c r="V172" s="1" t="s">
        <v>809</v>
      </c>
      <c r="W172" s="1" t="s">
        <v>810</v>
      </c>
      <c r="X172" s="30"/>
      <c r="Y172" s="30" t="s">
        <v>65</v>
      </c>
      <c r="Z172" s="30"/>
      <c r="AA172" s="30"/>
      <c r="AB172" s="30"/>
      <c r="AC172" s="30"/>
      <c r="AD172" s="30" t="s">
        <v>65</v>
      </c>
      <c r="AE172" s="30"/>
      <c r="AF172" s="30"/>
      <c r="AG172" s="30"/>
      <c r="AH172" s="30"/>
      <c r="AI172" s="30"/>
      <c r="AJ172" s="30"/>
      <c r="AK172" s="30" t="s">
        <v>65</v>
      </c>
      <c r="AL172" s="30"/>
      <c r="AM172" s="30" t="s">
        <v>65</v>
      </c>
      <c r="AN172" s="30"/>
      <c r="AO172" s="30"/>
      <c r="AP172" s="30"/>
      <c r="AQ172" s="34"/>
      <c r="AR172" s="30" t="s">
        <v>116</v>
      </c>
      <c r="AS172" s="30" t="s">
        <v>116</v>
      </c>
      <c r="AT172" s="30"/>
      <c r="AU172" s="30"/>
      <c r="AV172" s="30"/>
      <c r="AW172" s="30"/>
      <c r="AX172" s="30"/>
      <c r="AY172" s="30"/>
      <c r="AZ172" s="30"/>
      <c r="BA172" s="30" t="s">
        <v>66</v>
      </c>
      <c r="BB172" s="31"/>
      <c r="BC172" s="18" t="s">
        <v>811</v>
      </c>
    </row>
    <row r="173" spans="1:55" ht="43.2" x14ac:dyDescent="0.25">
      <c r="A173" s="30" t="s">
        <v>795</v>
      </c>
      <c r="B173" s="1" t="s">
        <v>551</v>
      </c>
      <c r="C173" s="1" t="s">
        <v>812</v>
      </c>
      <c r="D173" s="30" t="s">
        <v>797</v>
      </c>
      <c r="E173" s="30"/>
      <c r="F173" s="31"/>
      <c r="G173" s="8" t="s">
        <v>59</v>
      </c>
      <c r="H173" s="48">
        <v>5000000</v>
      </c>
      <c r="I173" s="30" t="s">
        <v>60</v>
      </c>
      <c r="J173" s="54">
        <v>5000000</v>
      </c>
      <c r="K173" s="32"/>
      <c r="L173" s="1" t="s">
        <v>61</v>
      </c>
      <c r="M173" s="8" t="s">
        <v>62</v>
      </c>
      <c r="N173" s="30"/>
      <c r="O173" s="30"/>
      <c r="P173" s="30"/>
      <c r="Q173" s="30"/>
      <c r="R173" s="30"/>
      <c r="S173" s="30"/>
      <c r="T173" s="30"/>
      <c r="U173" s="33"/>
      <c r="V173" s="1" t="s">
        <v>813</v>
      </c>
      <c r="W173" s="1" t="s">
        <v>814</v>
      </c>
      <c r="X173" s="30"/>
      <c r="Y173" s="30"/>
      <c r="Z173" s="30" t="s">
        <v>65</v>
      </c>
      <c r="AA173" s="30"/>
      <c r="AB173" s="30"/>
      <c r="AC173" s="30"/>
      <c r="AD173" s="30"/>
      <c r="AE173" s="30"/>
      <c r="AF173" s="30"/>
      <c r="AG173" s="30"/>
      <c r="AH173" s="30"/>
      <c r="AI173" s="30"/>
      <c r="AJ173" s="30"/>
      <c r="AK173" s="30" t="s">
        <v>65</v>
      </c>
      <c r="AL173" s="30" t="s">
        <v>65</v>
      </c>
      <c r="AM173" s="30"/>
      <c r="AN173" s="30"/>
      <c r="AO173" s="30"/>
      <c r="AP173" s="30"/>
      <c r="AQ173" s="34"/>
      <c r="AR173" s="30" t="s">
        <v>62</v>
      </c>
      <c r="AS173" s="30" t="s">
        <v>265</v>
      </c>
      <c r="AT173" s="30"/>
      <c r="AU173" s="30" t="s">
        <v>65</v>
      </c>
      <c r="AV173" s="30" t="s">
        <v>65</v>
      </c>
      <c r="AW173" s="30" t="s">
        <v>65</v>
      </c>
      <c r="AX173" s="30"/>
      <c r="AY173" s="30"/>
      <c r="AZ173" s="30"/>
      <c r="BA173" s="30" t="s">
        <v>265</v>
      </c>
      <c r="BB173" s="31"/>
      <c r="BC173" s="18"/>
    </row>
    <row r="174" spans="1:55" ht="57.6" x14ac:dyDescent="0.25">
      <c r="A174" s="1" t="s">
        <v>795</v>
      </c>
      <c r="B174" s="1" t="s">
        <v>551</v>
      </c>
      <c r="C174" s="1" t="s">
        <v>815</v>
      </c>
      <c r="D174" s="30" t="s">
        <v>797</v>
      </c>
      <c r="E174" s="30" t="s">
        <v>59</v>
      </c>
      <c r="F174" s="31"/>
      <c r="G174" s="8" t="s">
        <v>59</v>
      </c>
      <c r="H174" s="48">
        <v>16000000</v>
      </c>
      <c r="I174" s="30" t="s">
        <v>108</v>
      </c>
      <c r="J174" s="54">
        <v>5000000</v>
      </c>
      <c r="K174" s="32"/>
      <c r="L174" s="1" t="s">
        <v>88</v>
      </c>
      <c r="M174" s="8" t="s">
        <v>161</v>
      </c>
      <c r="N174" s="30"/>
      <c r="O174" s="30"/>
      <c r="P174" s="30"/>
      <c r="Q174" s="30"/>
      <c r="R174" s="30"/>
      <c r="S174" s="30"/>
      <c r="T174" s="30"/>
      <c r="U174" s="33"/>
      <c r="V174" s="1" t="s">
        <v>816</v>
      </c>
      <c r="W174" s="1" t="s">
        <v>817</v>
      </c>
      <c r="X174" s="30"/>
      <c r="Y174" s="30" t="s">
        <v>65</v>
      </c>
      <c r="Z174" s="30"/>
      <c r="AA174" s="30"/>
      <c r="AB174" s="30"/>
      <c r="AC174" s="30"/>
      <c r="AD174" s="30" t="s">
        <v>65</v>
      </c>
      <c r="AE174" s="30"/>
      <c r="AF174" s="30"/>
      <c r="AG174" s="30"/>
      <c r="AH174" s="30"/>
      <c r="AI174" s="30" t="s">
        <v>818</v>
      </c>
      <c r="AJ174" s="30"/>
      <c r="AK174" s="30" t="s">
        <v>65</v>
      </c>
      <c r="AL174" s="30"/>
      <c r="AM174" s="30"/>
      <c r="AN174" s="30"/>
      <c r="AO174" s="30"/>
      <c r="AP174" s="30"/>
      <c r="AQ174" s="34"/>
      <c r="AR174" s="30" t="s">
        <v>62</v>
      </c>
      <c r="AS174" s="30" t="s">
        <v>62</v>
      </c>
      <c r="AT174" s="30"/>
      <c r="AU174" s="30"/>
      <c r="AV174" s="30"/>
      <c r="AW174" s="30"/>
      <c r="AX174" s="30"/>
      <c r="AY174" s="30"/>
      <c r="AZ174" s="30"/>
      <c r="BA174" s="30" t="s">
        <v>66</v>
      </c>
      <c r="BB174" s="31"/>
      <c r="BC174" s="18" t="s">
        <v>819</v>
      </c>
    </row>
    <row r="175" spans="1:55" ht="158.4" x14ac:dyDescent="0.25">
      <c r="A175" s="1" t="s">
        <v>795</v>
      </c>
      <c r="B175" s="1" t="s">
        <v>551</v>
      </c>
      <c r="C175" s="1" t="s">
        <v>820</v>
      </c>
      <c r="D175" s="30" t="s">
        <v>797</v>
      </c>
      <c r="E175" s="30" t="s">
        <v>59</v>
      </c>
      <c r="F175" s="31"/>
      <c r="G175" s="8" t="s">
        <v>62</v>
      </c>
      <c r="H175" s="58" t="s">
        <v>1777</v>
      </c>
      <c r="I175" s="30" t="s">
        <v>102</v>
      </c>
      <c r="J175" s="54">
        <v>2000000</v>
      </c>
      <c r="K175" s="32"/>
      <c r="L175" s="1" t="s">
        <v>88</v>
      </c>
      <c r="M175" s="8" t="s">
        <v>62</v>
      </c>
      <c r="N175" s="30"/>
      <c r="O175" s="30"/>
      <c r="P175" s="30"/>
      <c r="Q175" s="30"/>
      <c r="R175" s="30"/>
      <c r="S175" s="30"/>
      <c r="T175" s="30"/>
      <c r="U175" s="33"/>
      <c r="V175" s="1" t="s">
        <v>1776</v>
      </c>
      <c r="W175" s="1" t="s">
        <v>821</v>
      </c>
      <c r="X175" s="30"/>
      <c r="Y175" s="30"/>
      <c r="Z175" s="30"/>
      <c r="AA175" s="30"/>
      <c r="AB175" s="30" t="s">
        <v>65</v>
      </c>
      <c r="AC175" s="30"/>
      <c r="AD175" s="30" t="s">
        <v>65</v>
      </c>
      <c r="AE175" s="30"/>
      <c r="AF175" s="30" t="s">
        <v>65</v>
      </c>
      <c r="AG175" s="30"/>
      <c r="AH175" s="30"/>
      <c r="AI175" s="30"/>
      <c r="AJ175" s="30"/>
      <c r="AK175" s="30" t="s">
        <v>65</v>
      </c>
      <c r="AL175" s="30"/>
      <c r="AM175" s="30"/>
      <c r="AN175" s="30"/>
      <c r="AO175" s="30" t="s">
        <v>65</v>
      </c>
      <c r="AP175" s="30"/>
      <c r="AQ175" s="34"/>
      <c r="AR175" s="30" t="s">
        <v>116</v>
      </c>
      <c r="AS175" s="30" t="s">
        <v>116</v>
      </c>
      <c r="AT175" s="30"/>
      <c r="AU175" s="30"/>
      <c r="AV175" s="30"/>
      <c r="AW175" s="30"/>
      <c r="AX175" s="30"/>
      <c r="AY175" s="30"/>
      <c r="AZ175" s="30"/>
      <c r="BA175" s="30" t="s">
        <v>66</v>
      </c>
      <c r="BB175" s="31"/>
      <c r="BC175" s="18" t="s">
        <v>822</v>
      </c>
    </row>
    <row r="176" spans="1:55" ht="129.6" x14ac:dyDescent="0.25">
      <c r="A176" s="1" t="s">
        <v>795</v>
      </c>
      <c r="B176" s="1" t="s">
        <v>551</v>
      </c>
      <c r="C176" s="1" t="s">
        <v>823</v>
      </c>
      <c r="D176" s="30" t="s">
        <v>797</v>
      </c>
      <c r="E176" s="30" t="s">
        <v>59</v>
      </c>
      <c r="F176" s="31"/>
      <c r="G176" s="8" t="s">
        <v>59</v>
      </c>
      <c r="H176" s="48">
        <v>575000000</v>
      </c>
      <c r="I176" s="30" t="s">
        <v>270</v>
      </c>
      <c r="J176" s="54">
        <v>171000000</v>
      </c>
      <c r="K176" s="32"/>
      <c r="L176" s="1" t="s">
        <v>61</v>
      </c>
      <c r="M176" s="8" t="s">
        <v>59</v>
      </c>
      <c r="N176" s="30"/>
      <c r="O176" s="30"/>
      <c r="P176" s="30" t="s">
        <v>65</v>
      </c>
      <c r="Q176" s="30"/>
      <c r="R176" s="30"/>
      <c r="S176" s="30"/>
      <c r="T176" s="30"/>
      <c r="U176" s="33"/>
      <c r="V176" s="1" t="s">
        <v>824</v>
      </c>
      <c r="W176" s="1" t="s">
        <v>825</v>
      </c>
      <c r="X176" s="30"/>
      <c r="Y176" s="30" t="s">
        <v>65</v>
      </c>
      <c r="Z176" s="30" t="s">
        <v>65</v>
      </c>
      <c r="AA176" s="30"/>
      <c r="AB176" s="30"/>
      <c r="AC176" s="30"/>
      <c r="AD176" s="30" t="s">
        <v>65</v>
      </c>
      <c r="AE176" s="30"/>
      <c r="AF176" s="30"/>
      <c r="AG176" s="30"/>
      <c r="AH176" s="30"/>
      <c r="AI176" s="30"/>
      <c r="AJ176" s="30"/>
      <c r="AK176" s="30" t="s">
        <v>65</v>
      </c>
      <c r="AL176" s="30"/>
      <c r="AM176" s="30" t="s">
        <v>65</v>
      </c>
      <c r="AN176" s="30"/>
      <c r="AO176" s="30"/>
      <c r="AP176" s="30"/>
      <c r="AQ176" s="34"/>
      <c r="AR176" s="30" t="s">
        <v>116</v>
      </c>
      <c r="AS176" s="30" t="s">
        <v>62</v>
      </c>
      <c r="AT176" s="30"/>
      <c r="AU176" s="30"/>
      <c r="AV176" s="30"/>
      <c r="AW176" s="30"/>
      <c r="AX176" s="30"/>
      <c r="AY176" s="30"/>
      <c r="AZ176" s="30"/>
      <c r="BA176" s="30" t="s">
        <v>66</v>
      </c>
      <c r="BB176" s="31"/>
      <c r="BC176" s="18"/>
    </row>
    <row r="177" spans="1:55" ht="230.4" x14ac:dyDescent="0.25">
      <c r="A177" s="1" t="s">
        <v>795</v>
      </c>
      <c r="B177" s="1" t="s">
        <v>551</v>
      </c>
      <c r="C177" s="1" t="s">
        <v>826</v>
      </c>
      <c r="D177" s="30" t="s">
        <v>797</v>
      </c>
      <c r="E177" s="30" t="s">
        <v>59</v>
      </c>
      <c r="F177" s="31"/>
      <c r="G177" s="8" t="s">
        <v>59</v>
      </c>
      <c r="H177" s="48">
        <v>3500000</v>
      </c>
      <c r="I177" s="30" t="s">
        <v>60</v>
      </c>
      <c r="J177" s="54">
        <v>3500000</v>
      </c>
      <c r="K177" s="32"/>
      <c r="L177" s="1" t="s">
        <v>61</v>
      </c>
      <c r="M177" s="8" t="s">
        <v>59</v>
      </c>
      <c r="N177" s="30"/>
      <c r="O177" s="30"/>
      <c r="P177" s="30" t="s">
        <v>65</v>
      </c>
      <c r="Q177" s="30"/>
      <c r="R177" s="30"/>
      <c r="S177" s="30"/>
      <c r="T177" s="30"/>
      <c r="U177" s="33"/>
      <c r="V177" s="1" t="s">
        <v>827</v>
      </c>
      <c r="W177" s="1" t="s">
        <v>828</v>
      </c>
      <c r="X177" s="30"/>
      <c r="Y177" s="30" t="s">
        <v>65</v>
      </c>
      <c r="Z177" s="30" t="s">
        <v>65</v>
      </c>
      <c r="AA177" s="30"/>
      <c r="AB177" s="30"/>
      <c r="AC177" s="30"/>
      <c r="AD177" s="30" t="s">
        <v>65</v>
      </c>
      <c r="AE177" s="30"/>
      <c r="AF177" s="30"/>
      <c r="AG177" s="30"/>
      <c r="AH177" s="30"/>
      <c r="AI177" s="30"/>
      <c r="AJ177" s="30"/>
      <c r="AK177" s="30" t="s">
        <v>65</v>
      </c>
      <c r="AL177" s="30"/>
      <c r="AM177" s="30" t="s">
        <v>65</v>
      </c>
      <c r="AN177" s="30"/>
      <c r="AO177" s="30"/>
      <c r="AP177" s="30"/>
      <c r="AQ177" s="34"/>
      <c r="AR177" s="30" t="s">
        <v>59</v>
      </c>
      <c r="AS177" s="30" t="s">
        <v>116</v>
      </c>
      <c r="AT177" s="30"/>
      <c r="AU177" s="30"/>
      <c r="AV177" s="30"/>
      <c r="AW177" s="30"/>
      <c r="AX177" s="30"/>
      <c r="AY177" s="30"/>
      <c r="AZ177" s="30"/>
      <c r="BA177" s="30" t="s">
        <v>66</v>
      </c>
      <c r="BB177" s="31"/>
      <c r="BC177" s="18" t="s">
        <v>829</v>
      </c>
    </row>
    <row r="178" spans="1:55" ht="100.8" x14ac:dyDescent="0.25">
      <c r="A178" s="30" t="s">
        <v>830</v>
      </c>
      <c r="B178" s="1" t="s">
        <v>56</v>
      </c>
      <c r="C178" s="1" t="s">
        <v>831</v>
      </c>
      <c r="D178" s="30" t="s">
        <v>832</v>
      </c>
      <c r="E178" s="30" t="s">
        <v>59</v>
      </c>
      <c r="F178" s="31"/>
      <c r="G178" s="8" t="s">
        <v>59</v>
      </c>
      <c r="H178" s="48">
        <v>5948000</v>
      </c>
      <c r="I178" s="30" t="s">
        <v>60</v>
      </c>
      <c r="J178" s="54">
        <v>4163600</v>
      </c>
      <c r="K178" s="32"/>
      <c r="L178" s="1" t="s">
        <v>61</v>
      </c>
      <c r="M178" s="8" t="s">
        <v>59</v>
      </c>
      <c r="N178" s="30"/>
      <c r="O178" s="30"/>
      <c r="P178" s="30" t="s">
        <v>65</v>
      </c>
      <c r="Q178" s="30"/>
      <c r="R178" s="30"/>
      <c r="S178" s="30"/>
      <c r="T178" s="30" t="s">
        <v>80</v>
      </c>
      <c r="U178" s="33"/>
      <c r="V178" s="1" t="s">
        <v>833</v>
      </c>
      <c r="W178" s="1" t="s">
        <v>834</v>
      </c>
      <c r="X178" s="30"/>
      <c r="Y178" s="30" t="s">
        <v>65</v>
      </c>
      <c r="Z178" s="30"/>
      <c r="AA178" s="30" t="s">
        <v>65</v>
      </c>
      <c r="AB178" s="30" t="s">
        <v>65</v>
      </c>
      <c r="AC178" s="30"/>
      <c r="AD178" s="30"/>
      <c r="AE178" s="30"/>
      <c r="AF178" s="30"/>
      <c r="AG178" s="30" t="s">
        <v>65</v>
      </c>
      <c r="AH178" s="30"/>
      <c r="AI178" s="30" t="s">
        <v>227</v>
      </c>
      <c r="AJ178" s="30"/>
      <c r="AK178" s="30" t="s">
        <v>65</v>
      </c>
      <c r="AL178" s="30"/>
      <c r="AM178" s="30"/>
      <c r="AN178" s="30"/>
      <c r="AO178" s="30"/>
      <c r="AP178" s="30" t="s">
        <v>835</v>
      </c>
      <c r="AQ178" s="34"/>
      <c r="AR178" s="30" t="s">
        <v>59</v>
      </c>
      <c r="AS178" s="30" t="s">
        <v>59</v>
      </c>
      <c r="AT178" s="30"/>
      <c r="AU178" s="30"/>
      <c r="AV178" s="30"/>
      <c r="AW178" s="30"/>
      <c r="AX178" s="30"/>
      <c r="AY178" s="1" t="s">
        <v>836</v>
      </c>
      <c r="AZ178" s="30"/>
      <c r="BA178" s="30" t="s">
        <v>66</v>
      </c>
      <c r="BB178" s="31"/>
      <c r="BC178" s="18" t="s">
        <v>837</v>
      </c>
    </row>
    <row r="179" spans="1:55" ht="409.5" x14ac:dyDescent="0.25">
      <c r="A179" s="1" t="s">
        <v>830</v>
      </c>
      <c r="B179" s="1" t="s">
        <v>56</v>
      </c>
      <c r="C179" s="1" t="s">
        <v>838</v>
      </c>
      <c r="D179" s="30" t="s">
        <v>839</v>
      </c>
      <c r="E179" s="30" t="s">
        <v>59</v>
      </c>
      <c r="F179" s="31"/>
      <c r="G179" s="8" t="s">
        <v>101</v>
      </c>
      <c r="H179" s="48">
        <v>15000000</v>
      </c>
      <c r="I179" s="30" t="s">
        <v>108</v>
      </c>
      <c r="J179" s="54">
        <v>679000</v>
      </c>
      <c r="K179" s="32"/>
      <c r="L179" s="1" t="s">
        <v>123</v>
      </c>
      <c r="M179" s="8" t="s">
        <v>59</v>
      </c>
      <c r="N179" s="30"/>
      <c r="O179" s="30"/>
      <c r="P179" s="30"/>
      <c r="Q179" s="30"/>
      <c r="R179" s="30" t="s">
        <v>65</v>
      </c>
      <c r="S179" s="1"/>
      <c r="T179" s="30" t="s">
        <v>59</v>
      </c>
      <c r="U179" s="33"/>
      <c r="V179" s="1" t="s">
        <v>840</v>
      </c>
      <c r="W179" s="1" t="s">
        <v>841</v>
      </c>
      <c r="X179" s="30"/>
      <c r="Y179" s="30"/>
      <c r="Z179" s="30" t="s">
        <v>65</v>
      </c>
      <c r="AA179" s="30"/>
      <c r="AB179" s="30" t="s">
        <v>65</v>
      </c>
      <c r="AC179" s="30"/>
      <c r="AD179" s="30" t="s">
        <v>65</v>
      </c>
      <c r="AE179" s="30"/>
      <c r="AF179" s="30"/>
      <c r="AG179" s="30"/>
      <c r="AH179" s="30"/>
      <c r="AI179" s="1"/>
      <c r="AJ179" s="30"/>
      <c r="AK179" s="30" t="s">
        <v>65</v>
      </c>
      <c r="AL179" s="30"/>
      <c r="AM179" s="30" t="s">
        <v>65</v>
      </c>
      <c r="AN179" s="30" t="s">
        <v>65</v>
      </c>
      <c r="AO179" s="30"/>
      <c r="AP179" s="30"/>
      <c r="AQ179" s="34"/>
      <c r="AR179" s="30" t="s">
        <v>116</v>
      </c>
      <c r="AS179" s="30" t="s">
        <v>59</v>
      </c>
      <c r="AT179" s="30"/>
      <c r="AU179" s="30" t="s">
        <v>65</v>
      </c>
      <c r="AV179" s="30" t="s">
        <v>65</v>
      </c>
      <c r="AW179" s="30" t="s">
        <v>65</v>
      </c>
      <c r="AX179" s="30"/>
      <c r="AY179" s="30"/>
      <c r="AZ179" s="30"/>
      <c r="BA179" s="30" t="s">
        <v>91</v>
      </c>
      <c r="BB179" s="31"/>
      <c r="BC179" s="18" t="s">
        <v>842</v>
      </c>
    </row>
    <row r="180" spans="1:55" ht="43.2" x14ac:dyDescent="0.25">
      <c r="A180" s="30" t="s">
        <v>830</v>
      </c>
      <c r="B180" s="1" t="s">
        <v>56</v>
      </c>
      <c r="C180" s="1" t="s">
        <v>843</v>
      </c>
      <c r="D180" s="30" t="s">
        <v>844</v>
      </c>
      <c r="E180" s="30" t="s">
        <v>59</v>
      </c>
      <c r="F180" s="31"/>
      <c r="G180" s="8" t="s">
        <v>101</v>
      </c>
      <c r="H180" s="48">
        <v>0</v>
      </c>
      <c r="I180" s="30" t="s">
        <v>173</v>
      </c>
      <c r="J180" s="54">
        <v>0</v>
      </c>
      <c r="K180" s="32"/>
      <c r="L180" s="1" t="s">
        <v>123</v>
      </c>
      <c r="M180" s="8" t="s">
        <v>161</v>
      </c>
      <c r="N180" s="30"/>
      <c r="O180" s="30"/>
      <c r="P180" s="30"/>
      <c r="Q180" s="30"/>
      <c r="R180" s="30"/>
      <c r="S180" s="30"/>
      <c r="T180" s="30" t="s">
        <v>80</v>
      </c>
      <c r="U180" s="33"/>
      <c r="V180" s="1" t="s">
        <v>845</v>
      </c>
      <c r="W180" s="1" t="s">
        <v>846</v>
      </c>
      <c r="X180" s="30"/>
      <c r="Y180" s="30" t="s">
        <v>65</v>
      </c>
      <c r="Z180" s="30" t="s">
        <v>65</v>
      </c>
      <c r="AA180" s="30" t="s">
        <v>65</v>
      </c>
      <c r="AB180" s="30"/>
      <c r="AC180" s="30"/>
      <c r="AD180" s="30"/>
      <c r="AE180" s="30"/>
      <c r="AF180" s="30"/>
      <c r="AG180" s="30"/>
      <c r="AH180" s="30"/>
      <c r="AI180" s="30"/>
      <c r="AJ180" s="30"/>
      <c r="AK180" s="30" t="s">
        <v>65</v>
      </c>
      <c r="AL180" s="30" t="s">
        <v>135</v>
      </c>
      <c r="AM180" s="30" t="s">
        <v>65</v>
      </c>
      <c r="AN180" s="30"/>
      <c r="AO180" s="30"/>
      <c r="AP180" s="30"/>
      <c r="AQ180" s="34"/>
      <c r="AR180" s="30" t="s">
        <v>59</v>
      </c>
      <c r="AS180" s="30" t="s">
        <v>59</v>
      </c>
      <c r="AT180" s="30"/>
      <c r="AU180" s="30"/>
      <c r="AV180" s="30" t="s">
        <v>83</v>
      </c>
      <c r="AW180" s="30" t="s">
        <v>83</v>
      </c>
      <c r="AX180" s="30"/>
      <c r="AY180" s="30"/>
      <c r="AZ180" s="30"/>
      <c r="BA180" s="30" t="s">
        <v>91</v>
      </c>
      <c r="BB180" s="31"/>
      <c r="BC180" s="18" t="s">
        <v>847</v>
      </c>
    </row>
    <row r="181" spans="1:55" ht="187.2" x14ac:dyDescent="0.25">
      <c r="A181" s="30" t="s">
        <v>830</v>
      </c>
      <c r="B181" s="1" t="s">
        <v>56</v>
      </c>
      <c r="C181" s="1" t="s">
        <v>848</v>
      </c>
      <c r="D181" s="30" t="s">
        <v>849</v>
      </c>
      <c r="E181" s="30" t="s">
        <v>59</v>
      </c>
      <c r="F181" s="31"/>
      <c r="G181" s="8" t="s">
        <v>101</v>
      </c>
      <c r="H181" s="48">
        <v>0</v>
      </c>
      <c r="I181" s="30" t="s">
        <v>173</v>
      </c>
      <c r="J181" s="54">
        <v>3800000</v>
      </c>
      <c r="K181" s="32"/>
      <c r="L181" s="1" t="s">
        <v>123</v>
      </c>
      <c r="M181" s="8" t="s">
        <v>59</v>
      </c>
      <c r="N181" s="30"/>
      <c r="O181" s="30"/>
      <c r="P181" s="30"/>
      <c r="Q181" s="30"/>
      <c r="R181" s="30" t="s">
        <v>65</v>
      </c>
      <c r="S181" s="1"/>
      <c r="T181" s="30" t="s">
        <v>59</v>
      </c>
      <c r="U181" s="33"/>
      <c r="V181" s="1" t="s">
        <v>850</v>
      </c>
      <c r="W181" s="1" t="s">
        <v>851</v>
      </c>
      <c r="X181" s="30"/>
      <c r="Y181" s="30"/>
      <c r="Z181" s="30"/>
      <c r="AA181" s="30" t="s">
        <v>65</v>
      </c>
      <c r="AB181" s="30"/>
      <c r="AC181" s="30"/>
      <c r="AD181" s="30"/>
      <c r="AE181" s="30"/>
      <c r="AF181" s="30" t="s">
        <v>65</v>
      </c>
      <c r="AG181" s="30" t="s">
        <v>65</v>
      </c>
      <c r="AH181" s="30"/>
      <c r="AI181" s="1"/>
      <c r="AJ181" s="30"/>
      <c r="AK181" s="30"/>
      <c r="AL181" s="30"/>
      <c r="AM181" s="30" t="s">
        <v>65</v>
      </c>
      <c r="AN181" s="30" t="s">
        <v>65</v>
      </c>
      <c r="AO181" s="30"/>
      <c r="AP181" s="30"/>
      <c r="AQ181" s="34"/>
      <c r="AR181" s="30" t="s">
        <v>59</v>
      </c>
      <c r="AS181" s="30" t="s">
        <v>59</v>
      </c>
      <c r="AT181" s="30"/>
      <c r="AU181" s="30" t="s">
        <v>65</v>
      </c>
      <c r="AV181" s="30" t="s">
        <v>65</v>
      </c>
      <c r="AW181" s="30" t="s">
        <v>65</v>
      </c>
      <c r="AX181" s="30"/>
      <c r="AY181" s="30"/>
      <c r="AZ181" s="30"/>
      <c r="BA181" s="30" t="s">
        <v>66</v>
      </c>
      <c r="BB181" s="31"/>
      <c r="BC181" s="18" t="s">
        <v>852</v>
      </c>
    </row>
    <row r="182" spans="1:55" ht="57.6" x14ac:dyDescent="0.25">
      <c r="A182" s="30" t="s">
        <v>830</v>
      </c>
      <c r="B182" s="1" t="s">
        <v>56</v>
      </c>
      <c r="C182" s="1" t="s">
        <v>853</v>
      </c>
      <c r="D182" s="30" t="s">
        <v>854</v>
      </c>
      <c r="E182" s="30" t="s">
        <v>59</v>
      </c>
      <c r="F182" s="31"/>
      <c r="G182" s="8" t="s">
        <v>59</v>
      </c>
      <c r="H182" s="48">
        <v>0</v>
      </c>
      <c r="I182" s="30" t="s">
        <v>173</v>
      </c>
      <c r="J182" s="54">
        <v>0</v>
      </c>
      <c r="K182" s="32"/>
      <c r="L182" s="1" t="s">
        <v>61</v>
      </c>
      <c r="M182" s="8" t="s">
        <v>59</v>
      </c>
      <c r="N182" s="30"/>
      <c r="O182" s="30"/>
      <c r="P182" s="30"/>
      <c r="Q182" s="30"/>
      <c r="R182" s="30" t="s">
        <v>65</v>
      </c>
      <c r="S182" s="1"/>
      <c r="T182" s="30" t="s">
        <v>59</v>
      </c>
      <c r="U182" s="33"/>
      <c r="V182" s="1" t="s">
        <v>855</v>
      </c>
      <c r="W182" s="1" t="s">
        <v>856</v>
      </c>
      <c r="X182" s="30"/>
      <c r="Y182" s="30"/>
      <c r="Z182" s="30"/>
      <c r="AA182" s="30" t="s">
        <v>65</v>
      </c>
      <c r="AB182" s="30" t="s">
        <v>65</v>
      </c>
      <c r="AC182" s="30"/>
      <c r="AD182" s="30"/>
      <c r="AE182" s="30"/>
      <c r="AF182" s="30"/>
      <c r="AG182" s="30" t="s">
        <v>65</v>
      </c>
      <c r="AH182" s="30"/>
      <c r="AI182" s="1"/>
      <c r="AJ182" s="30"/>
      <c r="AK182" s="30"/>
      <c r="AL182" s="30"/>
      <c r="AM182" s="30" t="s">
        <v>65</v>
      </c>
      <c r="AN182" s="30" t="s">
        <v>65</v>
      </c>
      <c r="AO182" s="30"/>
      <c r="AP182" s="30"/>
      <c r="AQ182" s="34"/>
      <c r="AR182" s="30" t="s">
        <v>62</v>
      </c>
      <c r="AS182" s="30" t="s">
        <v>59</v>
      </c>
      <c r="AT182" s="30"/>
      <c r="AU182" s="30"/>
      <c r="AV182" s="30"/>
      <c r="AW182" s="30"/>
      <c r="AX182" s="30"/>
      <c r="AY182" s="30"/>
      <c r="AZ182" s="30"/>
      <c r="BA182" s="30" t="s">
        <v>66</v>
      </c>
      <c r="BB182" s="31"/>
      <c r="BC182" s="18"/>
    </row>
    <row r="183" spans="1:55" ht="144" x14ac:dyDescent="0.25">
      <c r="A183" s="30" t="s">
        <v>830</v>
      </c>
      <c r="B183" s="1" t="s">
        <v>56</v>
      </c>
      <c r="C183" s="1" t="s">
        <v>857</v>
      </c>
      <c r="D183" s="30" t="s">
        <v>858</v>
      </c>
      <c r="E183" s="30"/>
      <c r="F183" s="31"/>
      <c r="G183" s="8" t="s">
        <v>101</v>
      </c>
      <c r="H183" s="48">
        <v>12000000</v>
      </c>
      <c r="I183" s="30" t="s">
        <v>108</v>
      </c>
      <c r="J183" s="54">
        <v>500000</v>
      </c>
      <c r="K183" s="32"/>
      <c r="L183" s="1" t="s">
        <v>88</v>
      </c>
      <c r="M183" s="8" t="s">
        <v>59</v>
      </c>
      <c r="N183" s="1" t="s">
        <v>859</v>
      </c>
      <c r="O183" s="30"/>
      <c r="P183" s="30"/>
      <c r="Q183" s="30"/>
      <c r="R183" s="30" t="s">
        <v>65</v>
      </c>
      <c r="S183" s="1"/>
      <c r="T183" s="30" t="s">
        <v>62</v>
      </c>
      <c r="U183" s="33"/>
      <c r="V183" s="1" t="s">
        <v>860</v>
      </c>
      <c r="W183" s="1" t="s">
        <v>861</v>
      </c>
      <c r="X183" s="30"/>
      <c r="Y183" s="30" t="s">
        <v>65</v>
      </c>
      <c r="Z183" s="30"/>
      <c r="AA183" s="30" t="s">
        <v>65</v>
      </c>
      <c r="AB183" s="30" t="s">
        <v>65</v>
      </c>
      <c r="AC183" s="30"/>
      <c r="AD183" s="30"/>
      <c r="AE183" s="30"/>
      <c r="AF183" s="30"/>
      <c r="AG183" s="30"/>
      <c r="AH183" s="30"/>
      <c r="AI183" s="1"/>
      <c r="AJ183" s="30"/>
      <c r="AK183" s="30"/>
      <c r="AL183" s="30"/>
      <c r="AM183" s="30" t="s">
        <v>65</v>
      </c>
      <c r="AN183" s="30" t="s">
        <v>65</v>
      </c>
      <c r="AO183" s="30" t="s">
        <v>83</v>
      </c>
      <c r="AP183" s="30"/>
      <c r="AQ183" s="34"/>
      <c r="AR183" s="30" t="s">
        <v>62</v>
      </c>
      <c r="AS183" s="30" t="s">
        <v>62</v>
      </c>
      <c r="AT183" s="30"/>
      <c r="AU183" s="30"/>
      <c r="AV183" s="30"/>
      <c r="AW183" s="30"/>
      <c r="AX183" s="30"/>
      <c r="AY183" s="30"/>
      <c r="AZ183" s="30"/>
      <c r="BA183" s="30" t="s">
        <v>66</v>
      </c>
      <c r="BB183" s="31"/>
      <c r="BC183" s="18"/>
    </row>
    <row r="184" spans="1:55" ht="158.4" x14ac:dyDescent="0.25">
      <c r="A184" s="30" t="s">
        <v>830</v>
      </c>
      <c r="B184" s="1" t="s">
        <v>56</v>
      </c>
      <c r="C184" s="1" t="s">
        <v>862</v>
      </c>
      <c r="D184" s="30" t="s">
        <v>858</v>
      </c>
      <c r="E184" s="30" t="s">
        <v>59</v>
      </c>
      <c r="F184" s="31"/>
      <c r="G184" s="8" t="s">
        <v>101</v>
      </c>
      <c r="H184" s="48">
        <v>5000000</v>
      </c>
      <c r="I184" s="30" t="s">
        <v>60</v>
      </c>
      <c r="J184" s="54">
        <v>1000000</v>
      </c>
      <c r="K184" s="32"/>
      <c r="L184" s="1" t="s">
        <v>123</v>
      </c>
      <c r="M184" s="8" t="s">
        <v>59</v>
      </c>
      <c r="N184" s="30"/>
      <c r="O184" s="30"/>
      <c r="P184" s="30" t="s">
        <v>65</v>
      </c>
      <c r="Q184" s="30"/>
      <c r="R184" s="30"/>
      <c r="S184" s="30"/>
      <c r="T184" s="30"/>
      <c r="U184" s="33"/>
      <c r="V184" s="1" t="s">
        <v>863</v>
      </c>
      <c r="W184" s="1" t="s">
        <v>864</v>
      </c>
      <c r="X184" s="30"/>
      <c r="Y184" s="30"/>
      <c r="Z184" s="30" t="s">
        <v>65</v>
      </c>
      <c r="AA184" s="30" t="s">
        <v>65</v>
      </c>
      <c r="AB184" s="30" t="s">
        <v>65</v>
      </c>
      <c r="AC184" s="30"/>
      <c r="AD184" s="30"/>
      <c r="AE184" s="30"/>
      <c r="AF184" s="30"/>
      <c r="AG184" s="30"/>
      <c r="AH184" s="30"/>
      <c r="AI184" s="30"/>
      <c r="AJ184" s="30"/>
      <c r="AK184" s="30" t="s">
        <v>65</v>
      </c>
      <c r="AL184" s="30"/>
      <c r="AM184" s="30" t="s">
        <v>65</v>
      </c>
      <c r="AN184" s="30"/>
      <c r="AO184" s="30"/>
      <c r="AP184" s="30"/>
      <c r="AQ184" s="34"/>
      <c r="AR184" s="30" t="s">
        <v>62</v>
      </c>
      <c r="AS184" s="30" t="s">
        <v>59</v>
      </c>
      <c r="AT184" s="30"/>
      <c r="AU184" s="30" t="s">
        <v>65</v>
      </c>
      <c r="AV184" s="30" t="s">
        <v>65</v>
      </c>
      <c r="AW184" s="30" t="s">
        <v>65</v>
      </c>
      <c r="AX184" s="30"/>
      <c r="AY184" s="30"/>
      <c r="AZ184" s="30"/>
      <c r="BA184" s="30" t="s">
        <v>91</v>
      </c>
      <c r="BB184" s="31"/>
      <c r="BC184" s="18" t="s">
        <v>865</v>
      </c>
    </row>
    <row r="185" spans="1:55" ht="115.2" x14ac:dyDescent="0.25">
      <c r="A185" s="1" t="s">
        <v>830</v>
      </c>
      <c r="B185" s="1" t="s">
        <v>56</v>
      </c>
      <c r="C185" s="1" t="s">
        <v>866</v>
      </c>
      <c r="D185" s="30" t="s">
        <v>867</v>
      </c>
      <c r="E185" s="30" t="s">
        <v>59</v>
      </c>
      <c r="F185" s="31"/>
      <c r="G185" s="8" t="s">
        <v>101</v>
      </c>
      <c r="H185" s="48">
        <v>1600000</v>
      </c>
      <c r="I185" s="30" t="s">
        <v>60</v>
      </c>
      <c r="J185" s="54">
        <v>1600000</v>
      </c>
      <c r="K185" s="32"/>
      <c r="L185" s="1" t="s">
        <v>61</v>
      </c>
      <c r="M185" s="8" t="s">
        <v>59</v>
      </c>
      <c r="N185" s="30"/>
      <c r="O185" s="30"/>
      <c r="P185" s="30"/>
      <c r="Q185" s="30"/>
      <c r="R185" s="30" t="s">
        <v>65</v>
      </c>
      <c r="S185" s="1"/>
      <c r="T185" s="30" t="s">
        <v>59</v>
      </c>
      <c r="U185" s="33"/>
      <c r="V185" s="1" t="s">
        <v>868</v>
      </c>
      <c r="W185" s="1" t="s">
        <v>869</v>
      </c>
      <c r="X185" s="30"/>
      <c r="Y185" s="30" t="s">
        <v>65</v>
      </c>
      <c r="Z185" s="30" t="s">
        <v>65</v>
      </c>
      <c r="AA185" s="30"/>
      <c r="AB185" s="30"/>
      <c r="AC185" s="30"/>
      <c r="AD185" s="30" t="s">
        <v>65</v>
      </c>
      <c r="AE185" s="30"/>
      <c r="AF185" s="30"/>
      <c r="AG185" s="30" t="s">
        <v>65</v>
      </c>
      <c r="AH185" s="30"/>
      <c r="AI185" s="1"/>
      <c r="AJ185" s="30"/>
      <c r="AK185" s="30" t="s">
        <v>65</v>
      </c>
      <c r="AL185" s="30"/>
      <c r="AM185" s="30" t="s">
        <v>65</v>
      </c>
      <c r="AN185" s="30"/>
      <c r="AO185" s="30" t="s">
        <v>65</v>
      </c>
      <c r="AP185" s="30"/>
      <c r="AQ185" s="34"/>
      <c r="AR185" s="30" t="s">
        <v>59</v>
      </c>
      <c r="AS185" s="30" t="s">
        <v>59</v>
      </c>
      <c r="AT185" s="30"/>
      <c r="AU185" s="30" t="s">
        <v>65</v>
      </c>
      <c r="AV185" s="30" t="s">
        <v>65</v>
      </c>
      <c r="AW185" s="30" t="s">
        <v>65</v>
      </c>
      <c r="AX185" s="30"/>
      <c r="AY185" s="30"/>
      <c r="AZ185" s="30"/>
      <c r="BA185" s="30" t="s">
        <v>91</v>
      </c>
      <c r="BB185" s="31"/>
      <c r="BC185" s="18" t="s">
        <v>870</v>
      </c>
    </row>
    <row r="186" spans="1:55" ht="273.60000000000002" x14ac:dyDescent="0.25">
      <c r="A186" s="30" t="s">
        <v>830</v>
      </c>
      <c r="B186" s="1" t="s">
        <v>56</v>
      </c>
      <c r="C186" s="1" t="s">
        <v>871</v>
      </c>
      <c r="D186" s="30" t="s">
        <v>872</v>
      </c>
      <c r="E186" s="30" t="s">
        <v>59</v>
      </c>
      <c r="F186" s="31"/>
      <c r="G186" s="8" t="s">
        <v>62</v>
      </c>
      <c r="H186" s="48">
        <v>10000000</v>
      </c>
      <c r="I186" s="30" t="s">
        <v>108</v>
      </c>
      <c r="J186" s="54">
        <v>0</v>
      </c>
      <c r="K186" s="32"/>
      <c r="L186" s="1" t="s">
        <v>127</v>
      </c>
      <c r="M186" s="8" t="s">
        <v>59</v>
      </c>
      <c r="N186" s="30"/>
      <c r="O186" s="30"/>
      <c r="P186" s="30"/>
      <c r="Q186" s="30"/>
      <c r="R186" s="30" t="s">
        <v>65</v>
      </c>
      <c r="S186" s="1"/>
      <c r="T186" s="30" t="s">
        <v>62</v>
      </c>
      <c r="U186" s="33"/>
      <c r="V186" s="1" t="s">
        <v>873</v>
      </c>
      <c r="W186" s="1" t="s">
        <v>874</v>
      </c>
      <c r="X186" s="30"/>
      <c r="Y186" s="30"/>
      <c r="Z186" s="30" t="s">
        <v>65</v>
      </c>
      <c r="AA186" s="30"/>
      <c r="AB186" s="30"/>
      <c r="AC186" s="30" t="s">
        <v>65</v>
      </c>
      <c r="AD186" s="30"/>
      <c r="AE186" s="30"/>
      <c r="AF186" s="30"/>
      <c r="AG186" s="30"/>
      <c r="AH186" s="30"/>
      <c r="AI186" s="1" t="s">
        <v>875</v>
      </c>
      <c r="AJ186" s="30"/>
      <c r="AK186" s="30" t="s">
        <v>65</v>
      </c>
      <c r="AL186" s="30"/>
      <c r="AM186" s="30" t="s">
        <v>65</v>
      </c>
      <c r="AN186" s="30"/>
      <c r="AO186" s="30"/>
      <c r="AP186" s="30"/>
      <c r="AQ186" s="34"/>
      <c r="AR186" s="30" t="s">
        <v>62</v>
      </c>
      <c r="AS186" s="30" t="s">
        <v>116</v>
      </c>
      <c r="AT186" s="30"/>
      <c r="AU186" s="30"/>
      <c r="AV186" s="30" t="s">
        <v>65</v>
      </c>
      <c r="AW186" s="30"/>
      <c r="AX186" s="30"/>
      <c r="AY186" s="30"/>
      <c r="AZ186" s="30"/>
      <c r="BA186" s="30" t="s">
        <v>91</v>
      </c>
      <c r="BB186" s="31"/>
      <c r="BC186" s="18" t="s">
        <v>876</v>
      </c>
    </row>
    <row r="187" spans="1:55" ht="115.2" x14ac:dyDescent="0.25">
      <c r="A187" s="30" t="s">
        <v>877</v>
      </c>
      <c r="B187" s="1" t="s">
        <v>372</v>
      </c>
      <c r="C187" s="1" t="s">
        <v>878</v>
      </c>
      <c r="D187" s="30" t="s">
        <v>879</v>
      </c>
      <c r="E187" s="30" t="s">
        <v>59</v>
      </c>
      <c r="F187" s="31"/>
      <c r="G187" s="8" t="s">
        <v>59</v>
      </c>
      <c r="H187" s="48">
        <v>300000000</v>
      </c>
      <c r="I187" s="30" t="s">
        <v>270</v>
      </c>
      <c r="J187" s="54">
        <v>62700000</v>
      </c>
      <c r="K187" s="32"/>
      <c r="L187" s="1" t="s">
        <v>61</v>
      </c>
      <c r="M187" s="8" t="s">
        <v>59</v>
      </c>
      <c r="N187" s="30"/>
      <c r="O187" s="30" t="s">
        <v>65</v>
      </c>
      <c r="P187" s="30"/>
      <c r="Q187" s="30"/>
      <c r="R187" s="30"/>
      <c r="S187" s="30"/>
      <c r="T187" s="30" t="s">
        <v>59</v>
      </c>
      <c r="U187" s="33"/>
      <c r="V187" s="1" t="s">
        <v>880</v>
      </c>
      <c r="W187" s="1" t="s">
        <v>881</v>
      </c>
      <c r="X187" s="30"/>
      <c r="Y187" s="30" t="s">
        <v>65</v>
      </c>
      <c r="Z187" s="30" t="s">
        <v>65</v>
      </c>
      <c r="AA187" s="30"/>
      <c r="AB187" s="30"/>
      <c r="AC187" s="30"/>
      <c r="AD187" s="30"/>
      <c r="AE187" s="30"/>
      <c r="AF187" s="30"/>
      <c r="AG187" s="30"/>
      <c r="AH187" s="30"/>
      <c r="AI187" s="30" t="s">
        <v>882</v>
      </c>
      <c r="AJ187" s="30"/>
      <c r="AK187" s="30"/>
      <c r="AL187" s="30"/>
      <c r="AM187" s="30" t="s">
        <v>65</v>
      </c>
      <c r="AN187" s="30" t="s">
        <v>65</v>
      </c>
      <c r="AO187" s="30"/>
      <c r="AP187" s="30"/>
      <c r="AQ187" s="34"/>
      <c r="AR187" s="30" t="s">
        <v>59</v>
      </c>
      <c r="AS187" s="30" t="s">
        <v>116</v>
      </c>
      <c r="AT187" s="30"/>
      <c r="AU187" s="30"/>
      <c r="AV187" s="30"/>
      <c r="AW187" s="30" t="s">
        <v>65</v>
      </c>
      <c r="AX187" s="30"/>
      <c r="AY187" s="30"/>
      <c r="AZ187" s="30"/>
      <c r="BA187" s="30" t="s">
        <v>66</v>
      </c>
      <c r="BB187" s="31"/>
      <c r="BC187" s="18"/>
    </row>
    <row r="188" spans="1:55" s="14" customFormat="1" ht="85.95" customHeight="1" x14ac:dyDescent="0.25">
      <c r="A188" s="36" t="s">
        <v>877</v>
      </c>
      <c r="B188" s="2" t="s">
        <v>372</v>
      </c>
      <c r="C188" s="2" t="s">
        <v>883</v>
      </c>
      <c r="D188" s="36" t="s">
        <v>879</v>
      </c>
      <c r="E188" s="36" t="s">
        <v>59</v>
      </c>
      <c r="F188" s="31"/>
      <c r="G188" s="45" t="s">
        <v>59</v>
      </c>
      <c r="H188" s="49">
        <v>711000000</v>
      </c>
      <c r="I188" s="36" t="s">
        <v>270</v>
      </c>
      <c r="J188" s="55">
        <v>131300000</v>
      </c>
      <c r="K188" s="32"/>
      <c r="L188" s="2" t="s">
        <v>61</v>
      </c>
      <c r="M188" s="45" t="s">
        <v>59</v>
      </c>
      <c r="N188" s="36"/>
      <c r="O188" s="36"/>
      <c r="P188" s="36"/>
      <c r="Q188" s="36"/>
      <c r="R188" s="36" t="s">
        <v>65</v>
      </c>
      <c r="S188" s="2"/>
      <c r="T188" s="36" t="s">
        <v>59</v>
      </c>
      <c r="U188" s="33"/>
      <c r="V188" s="2" t="s">
        <v>885</v>
      </c>
      <c r="W188" s="2" t="s">
        <v>886</v>
      </c>
      <c r="X188" s="36"/>
      <c r="Y188" s="36"/>
      <c r="Z188" s="36" t="s">
        <v>65</v>
      </c>
      <c r="AA188" s="36" t="s">
        <v>65</v>
      </c>
      <c r="AB188" s="36" t="s">
        <v>65</v>
      </c>
      <c r="AC188" s="36"/>
      <c r="AD188" s="36"/>
      <c r="AE188" s="36"/>
      <c r="AF188" s="36"/>
      <c r="AG188" s="36"/>
      <c r="AH188" s="36"/>
      <c r="AI188" s="2"/>
      <c r="AJ188" s="36"/>
      <c r="AK188" s="36" t="s">
        <v>65</v>
      </c>
      <c r="AL188" s="36"/>
      <c r="AM188" s="36"/>
      <c r="AN188" s="36"/>
      <c r="AO188" s="36"/>
      <c r="AP188" s="36" t="s">
        <v>887</v>
      </c>
      <c r="AQ188" s="34"/>
      <c r="AR188" s="36" t="s">
        <v>59</v>
      </c>
      <c r="AS188" s="36" t="s">
        <v>59</v>
      </c>
      <c r="AT188" s="36"/>
      <c r="AU188" s="36"/>
      <c r="AV188" s="36" t="s">
        <v>65</v>
      </c>
      <c r="AW188" s="36" t="s">
        <v>65</v>
      </c>
      <c r="AX188" s="36"/>
      <c r="AY188" s="36"/>
      <c r="AZ188" s="36"/>
      <c r="BA188" s="36" t="s">
        <v>91</v>
      </c>
      <c r="BB188" s="31"/>
      <c r="BC188" s="19" t="s">
        <v>888</v>
      </c>
    </row>
    <row r="189" spans="1:55" ht="57.6" x14ac:dyDescent="0.25">
      <c r="A189" s="1" t="s">
        <v>877</v>
      </c>
      <c r="B189" s="1" t="s">
        <v>372</v>
      </c>
      <c r="C189" s="1" t="s">
        <v>889</v>
      </c>
      <c r="D189" s="30" t="s">
        <v>879</v>
      </c>
      <c r="E189" s="30" t="s">
        <v>59</v>
      </c>
      <c r="F189" s="31"/>
      <c r="G189" s="8" t="s">
        <v>101</v>
      </c>
      <c r="H189" s="48">
        <v>94000000</v>
      </c>
      <c r="I189" s="30" t="s">
        <v>102</v>
      </c>
      <c r="J189" s="54">
        <v>26600000</v>
      </c>
      <c r="K189" s="32"/>
      <c r="L189" s="1" t="s">
        <v>61</v>
      </c>
      <c r="M189" s="8" t="s">
        <v>59</v>
      </c>
      <c r="N189" s="30"/>
      <c r="O189" s="30"/>
      <c r="P189" s="30"/>
      <c r="Q189" s="30" t="s">
        <v>65</v>
      </c>
      <c r="R189" s="30"/>
      <c r="S189" s="30"/>
      <c r="T189" s="30" t="s">
        <v>59</v>
      </c>
      <c r="U189" s="33"/>
      <c r="V189" s="1" t="s">
        <v>890</v>
      </c>
      <c r="W189" s="1" t="s">
        <v>891</v>
      </c>
      <c r="X189" s="30"/>
      <c r="Y189" s="30" t="s">
        <v>65</v>
      </c>
      <c r="Z189" s="30" t="s">
        <v>65</v>
      </c>
      <c r="AA189" s="30"/>
      <c r="AB189" s="30"/>
      <c r="AC189" s="30"/>
      <c r="AD189" s="30" t="s">
        <v>65</v>
      </c>
      <c r="AE189" s="30"/>
      <c r="AF189" s="30"/>
      <c r="AG189" s="30"/>
      <c r="AH189" s="30"/>
      <c r="AI189" s="30"/>
      <c r="AJ189" s="30"/>
      <c r="AK189" s="30" t="s">
        <v>65</v>
      </c>
      <c r="AL189" s="30"/>
      <c r="AM189" s="30"/>
      <c r="AN189" s="30" t="s">
        <v>65</v>
      </c>
      <c r="AO189" s="30"/>
      <c r="AP189" s="30"/>
      <c r="AQ189" s="34"/>
      <c r="AR189" s="30" t="s">
        <v>59</v>
      </c>
      <c r="AS189" s="30" t="s">
        <v>59</v>
      </c>
      <c r="AT189" s="30"/>
      <c r="AU189" s="30"/>
      <c r="AV189" s="30"/>
      <c r="AW189" s="30" t="s">
        <v>65</v>
      </c>
      <c r="AX189" s="30"/>
      <c r="AY189" s="30"/>
      <c r="AZ189" s="30"/>
      <c r="BA189" s="30" t="s">
        <v>66</v>
      </c>
      <c r="BB189" s="31"/>
      <c r="BC189" s="18"/>
    </row>
    <row r="190" spans="1:55" ht="100.8" x14ac:dyDescent="0.25">
      <c r="A190" s="1" t="s">
        <v>877</v>
      </c>
      <c r="B190" s="1" t="s">
        <v>372</v>
      </c>
      <c r="C190" s="1" t="s">
        <v>892</v>
      </c>
      <c r="D190" s="30" t="s">
        <v>879</v>
      </c>
      <c r="E190" s="30" t="s">
        <v>59</v>
      </c>
      <c r="F190" s="31"/>
      <c r="G190" s="8" t="s">
        <v>101</v>
      </c>
      <c r="H190" s="48">
        <v>80000000</v>
      </c>
      <c r="I190" s="30" t="s">
        <v>102</v>
      </c>
      <c r="J190" s="54">
        <v>40000000</v>
      </c>
      <c r="K190" s="32"/>
      <c r="L190" s="1" t="s">
        <v>123</v>
      </c>
      <c r="M190" s="8" t="s">
        <v>59</v>
      </c>
      <c r="N190" s="30"/>
      <c r="O190" s="30"/>
      <c r="P190" s="30"/>
      <c r="Q190" s="30" t="s">
        <v>65</v>
      </c>
      <c r="R190" s="30"/>
      <c r="S190" s="30"/>
      <c r="T190" s="30" t="s">
        <v>59</v>
      </c>
      <c r="U190" s="33"/>
      <c r="V190" s="1" t="s">
        <v>1771</v>
      </c>
      <c r="W190" s="1" t="s">
        <v>893</v>
      </c>
      <c r="X190" s="30"/>
      <c r="Y190" s="30" t="s">
        <v>65</v>
      </c>
      <c r="Z190" s="30" t="s">
        <v>65</v>
      </c>
      <c r="AA190" s="30"/>
      <c r="AB190" s="30"/>
      <c r="AC190" s="30"/>
      <c r="AD190" s="30" t="s">
        <v>65</v>
      </c>
      <c r="AE190" s="30"/>
      <c r="AF190" s="30"/>
      <c r="AG190" s="30"/>
      <c r="AH190" s="30"/>
      <c r="AI190" s="30"/>
      <c r="AJ190" s="30"/>
      <c r="AK190" s="30" t="s">
        <v>65</v>
      </c>
      <c r="AL190" s="30"/>
      <c r="AM190" s="30" t="s">
        <v>65</v>
      </c>
      <c r="AN190" s="30" t="s">
        <v>65</v>
      </c>
      <c r="AO190" s="30"/>
      <c r="AP190" s="30"/>
      <c r="AQ190" s="34"/>
      <c r="AR190" s="30" t="s">
        <v>59</v>
      </c>
      <c r="AS190" s="30" t="s">
        <v>59</v>
      </c>
      <c r="AT190" s="30"/>
      <c r="AU190" s="30"/>
      <c r="AV190" s="30"/>
      <c r="AW190" s="30"/>
      <c r="AX190" s="30"/>
      <c r="AY190" s="30"/>
      <c r="AZ190" s="30"/>
      <c r="BA190" s="30" t="s">
        <v>66</v>
      </c>
      <c r="BB190" s="31"/>
      <c r="BC190" s="18" t="s">
        <v>894</v>
      </c>
    </row>
    <row r="191" spans="1:55" ht="57.6" x14ac:dyDescent="0.25">
      <c r="A191" s="1" t="s">
        <v>877</v>
      </c>
      <c r="B191" s="1" t="s">
        <v>372</v>
      </c>
      <c r="C191" s="1" t="s">
        <v>895</v>
      </c>
      <c r="D191" s="35" t="s">
        <v>879</v>
      </c>
      <c r="E191" s="30" t="s">
        <v>59</v>
      </c>
      <c r="F191" s="31"/>
      <c r="G191" s="8" t="s">
        <v>101</v>
      </c>
      <c r="H191" s="48">
        <v>400000000</v>
      </c>
      <c r="I191" s="30" t="s">
        <v>270</v>
      </c>
      <c r="J191" s="54">
        <v>48000000</v>
      </c>
      <c r="K191" s="32"/>
      <c r="L191" s="1" t="s">
        <v>61</v>
      </c>
      <c r="M191" s="8" t="s">
        <v>59</v>
      </c>
      <c r="N191" s="30"/>
      <c r="O191" s="30"/>
      <c r="P191" s="30"/>
      <c r="Q191" s="30" t="s">
        <v>65</v>
      </c>
      <c r="R191" s="30"/>
      <c r="S191" s="30"/>
      <c r="T191" s="30" t="s">
        <v>59</v>
      </c>
      <c r="U191" s="33"/>
      <c r="V191" s="1" t="s">
        <v>1765</v>
      </c>
      <c r="W191" s="1" t="s">
        <v>896</v>
      </c>
      <c r="X191" s="30"/>
      <c r="Y191" s="30" t="s">
        <v>65</v>
      </c>
      <c r="Z191" s="30" t="s">
        <v>65</v>
      </c>
      <c r="AA191" s="30"/>
      <c r="AB191" s="30"/>
      <c r="AC191" s="30"/>
      <c r="AD191" s="30" t="s">
        <v>65</v>
      </c>
      <c r="AE191" s="30"/>
      <c r="AF191" s="30"/>
      <c r="AG191" s="30"/>
      <c r="AH191" s="30"/>
      <c r="AI191" s="30"/>
      <c r="AJ191" s="30"/>
      <c r="AK191" s="30" t="s">
        <v>65</v>
      </c>
      <c r="AL191" s="30" t="s">
        <v>65</v>
      </c>
      <c r="AM191" s="30"/>
      <c r="AN191" s="30" t="s">
        <v>65</v>
      </c>
      <c r="AO191" s="30"/>
      <c r="AP191" s="30"/>
      <c r="AQ191" s="34"/>
      <c r="AR191" s="30" t="s">
        <v>59</v>
      </c>
      <c r="AS191" s="30" t="s">
        <v>62</v>
      </c>
      <c r="AT191" s="30"/>
      <c r="AU191" s="30"/>
      <c r="AV191" s="30"/>
      <c r="AW191" s="30"/>
      <c r="AX191" s="30"/>
      <c r="AY191" s="30"/>
      <c r="AZ191" s="30"/>
      <c r="BA191" s="30" t="s">
        <v>66</v>
      </c>
      <c r="BB191" s="31"/>
      <c r="BC191" s="18"/>
    </row>
    <row r="192" spans="1:55" ht="72" x14ac:dyDescent="0.25">
      <c r="A192" s="30" t="s">
        <v>877</v>
      </c>
      <c r="B192" s="1" t="s">
        <v>372</v>
      </c>
      <c r="C192" s="1" t="s">
        <v>897</v>
      </c>
      <c r="D192" s="30" t="s">
        <v>879</v>
      </c>
      <c r="E192" s="30" t="s">
        <v>59</v>
      </c>
      <c r="F192" s="31"/>
      <c r="G192" s="8" t="s">
        <v>59</v>
      </c>
      <c r="H192" s="48">
        <v>67000000</v>
      </c>
      <c r="I192" s="30" t="s">
        <v>102</v>
      </c>
      <c r="J192" s="54">
        <v>16400000</v>
      </c>
      <c r="K192" s="32"/>
      <c r="L192" s="1" t="s">
        <v>61</v>
      </c>
      <c r="M192" s="8" t="s">
        <v>59</v>
      </c>
      <c r="N192" s="30"/>
      <c r="O192" s="30"/>
      <c r="P192" s="30"/>
      <c r="Q192" s="30" t="s">
        <v>65</v>
      </c>
      <c r="R192" s="30"/>
      <c r="S192" s="30"/>
      <c r="T192" s="30" t="s">
        <v>59</v>
      </c>
      <c r="U192" s="33"/>
      <c r="V192" s="1" t="s">
        <v>898</v>
      </c>
      <c r="W192" s="1" t="s">
        <v>899</v>
      </c>
      <c r="X192" s="30"/>
      <c r="Y192" s="30" t="s">
        <v>65</v>
      </c>
      <c r="Z192" s="30" t="s">
        <v>65</v>
      </c>
      <c r="AA192" s="30"/>
      <c r="AB192" s="30"/>
      <c r="AC192" s="30"/>
      <c r="AD192" s="30"/>
      <c r="AE192" s="30"/>
      <c r="AF192" s="30"/>
      <c r="AG192" s="30" t="s">
        <v>65</v>
      </c>
      <c r="AH192" s="30"/>
      <c r="AI192" s="30"/>
      <c r="AJ192" s="30"/>
      <c r="AK192" s="30"/>
      <c r="AL192" s="30"/>
      <c r="AM192" s="30" t="s">
        <v>65</v>
      </c>
      <c r="AN192" s="30" t="s">
        <v>65</v>
      </c>
      <c r="AO192" s="30"/>
      <c r="AP192" s="30"/>
      <c r="AQ192" s="34"/>
      <c r="AR192" s="30" t="s">
        <v>59</v>
      </c>
      <c r="AS192" s="30" t="s">
        <v>62</v>
      </c>
      <c r="AT192" s="30"/>
      <c r="AU192" s="30"/>
      <c r="AV192" s="30"/>
      <c r="AW192" s="30" t="s">
        <v>65</v>
      </c>
      <c r="AX192" s="30" t="s">
        <v>65</v>
      </c>
      <c r="AY192" s="30"/>
      <c r="AZ192" s="30"/>
      <c r="BA192" s="30" t="s">
        <v>66</v>
      </c>
      <c r="BB192" s="31"/>
      <c r="BC192" s="18"/>
    </row>
    <row r="193" spans="1:55" ht="57.6" x14ac:dyDescent="0.25">
      <c r="A193" s="1" t="s">
        <v>877</v>
      </c>
      <c r="B193" s="1" t="s">
        <v>372</v>
      </c>
      <c r="C193" s="1" t="s">
        <v>900</v>
      </c>
      <c r="D193" s="30" t="s">
        <v>879</v>
      </c>
      <c r="E193" s="30" t="s">
        <v>59</v>
      </c>
      <c r="F193" s="31"/>
      <c r="G193" s="8" t="s">
        <v>59</v>
      </c>
      <c r="H193" s="48">
        <v>375000000</v>
      </c>
      <c r="I193" s="30" t="s">
        <v>270</v>
      </c>
      <c r="J193" s="54">
        <v>45000000</v>
      </c>
      <c r="K193" s="32"/>
      <c r="L193" s="1" t="s">
        <v>61</v>
      </c>
      <c r="M193" s="8" t="s">
        <v>59</v>
      </c>
      <c r="N193" s="30"/>
      <c r="O193" s="30"/>
      <c r="P193" s="30"/>
      <c r="Q193" s="30" t="s">
        <v>65</v>
      </c>
      <c r="R193" s="30"/>
      <c r="S193" s="30"/>
      <c r="T193" s="30" t="s">
        <v>59</v>
      </c>
      <c r="U193" s="33"/>
      <c r="V193" s="1" t="s">
        <v>901</v>
      </c>
      <c r="W193" s="1" t="s">
        <v>902</v>
      </c>
      <c r="X193" s="30"/>
      <c r="Y193" s="30" t="s">
        <v>65</v>
      </c>
      <c r="Z193" s="30"/>
      <c r="AA193" s="30"/>
      <c r="AB193" s="30"/>
      <c r="AC193" s="30" t="s">
        <v>65</v>
      </c>
      <c r="AD193" s="30" t="s">
        <v>65</v>
      </c>
      <c r="AE193" s="30"/>
      <c r="AF193" s="30"/>
      <c r="AG193" s="30"/>
      <c r="AH193" s="30"/>
      <c r="AI193" s="30"/>
      <c r="AJ193" s="30"/>
      <c r="AK193" s="30" t="s">
        <v>65</v>
      </c>
      <c r="AL193" s="30"/>
      <c r="AM193" s="30"/>
      <c r="AN193" s="30"/>
      <c r="AO193" s="30"/>
      <c r="AP193" s="30" t="s">
        <v>903</v>
      </c>
      <c r="AQ193" s="34"/>
      <c r="AR193" s="30" t="s">
        <v>59</v>
      </c>
      <c r="AS193" s="30" t="s">
        <v>62</v>
      </c>
      <c r="AT193" s="30"/>
      <c r="AU193" s="30"/>
      <c r="AV193" s="30"/>
      <c r="AW193" s="30"/>
      <c r="AX193" s="30"/>
      <c r="AY193" s="1" t="s">
        <v>904</v>
      </c>
      <c r="AZ193" s="30"/>
      <c r="BA193" s="30" t="s">
        <v>91</v>
      </c>
      <c r="BB193" s="31"/>
      <c r="BC193" s="18" t="s">
        <v>905</v>
      </c>
    </row>
    <row r="194" spans="1:55" ht="57.6" x14ac:dyDescent="0.25">
      <c r="A194" s="1" t="s">
        <v>877</v>
      </c>
      <c r="B194" s="1" t="s">
        <v>372</v>
      </c>
      <c r="C194" s="1" t="s">
        <v>906</v>
      </c>
      <c r="D194" s="30" t="s">
        <v>879</v>
      </c>
      <c r="E194" s="30" t="s">
        <v>59</v>
      </c>
      <c r="F194" s="31"/>
      <c r="G194" s="8" t="s">
        <v>101</v>
      </c>
      <c r="H194" s="48">
        <v>19000000</v>
      </c>
      <c r="I194" s="30" t="s">
        <v>108</v>
      </c>
      <c r="J194" s="54">
        <v>7500000</v>
      </c>
      <c r="K194" s="32"/>
      <c r="L194" s="1" t="s">
        <v>61</v>
      </c>
      <c r="M194" s="8" t="s">
        <v>59</v>
      </c>
      <c r="N194" s="30"/>
      <c r="O194" s="30" t="s">
        <v>65</v>
      </c>
      <c r="P194" s="30"/>
      <c r="Q194" s="30"/>
      <c r="R194" s="30"/>
      <c r="S194" s="30"/>
      <c r="T194" s="30" t="s">
        <v>59</v>
      </c>
      <c r="U194" s="33"/>
      <c r="V194" s="1" t="s">
        <v>907</v>
      </c>
      <c r="W194" s="1" t="s">
        <v>908</v>
      </c>
      <c r="X194" s="30"/>
      <c r="Y194" s="30" t="s">
        <v>65</v>
      </c>
      <c r="Z194" s="30" t="s">
        <v>65</v>
      </c>
      <c r="AA194" s="30"/>
      <c r="AB194" s="30"/>
      <c r="AC194" s="30"/>
      <c r="AD194" s="30" t="s">
        <v>65</v>
      </c>
      <c r="AE194" s="30"/>
      <c r="AF194" s="30"/>
      <c r="AG194" s="30"/>
      <c r="AH194" s="30"/>
      <c r="AI194" s="30"/>
      <c r="AJ194" s="30"/>
      <c r="AK194" s="30" t="s">
        <v>65</v>
      </c>
      <c r="AL194" s="30"/>
      <c r="AM194" s="30" t="s">
        <v>65</v>
      </c>
      <c r="AN194" s="30"/>
      <c r="AO194" s="30"/>
      <c r="AP194" s="30"/>
      <c r="AQ194" s="34"/>
      <c r="AR194" s="30" t="s">
        <v>59</v>
      </c>
      <c r="AS194" s="30" t="s">
        <v>59</v>
      </c>
      <c r="AT194" s="30"/>
      <c r="AU194" s="30"/>
      <c r="AV194" s="30"/>
      <c r="AW194" s="30"/>
      <c r="AX194" s="30"/>
      <c r="AY194" s="30"/>
      <c r="AZ194" s="30"/>
      <c r="BA194" s="30" t="s">
        <v>66</v>
      </c>
      <c r="BB194" s="31"/>
      <c r="BC194" s="18"/>
    </row>
    <row r="195" spans="1:55" ht="86.4" x14ac:dyDescent="0.25">
      <c r="A195" s="1" t="s">
        <v>877</v>
      </c>
      <c r="B195" s="1" t="s">
        <v>372</v>
      </c>
      <c r="C195" s="1" t="s">
        <v>909</v>
      </c>
      <c r="D195" s="30" t="s">
        <v>879</v>
      </c>
      <c r="E195" s="30" t="s">
        <v>59</v>
      </c>
      <c r="F195" s="31"/>
      <c r="G195" s="8" t="s">
        <v>101</v>
      </c>
      <c r="H195" s="48">
        <v>35000000</v>
      </c>
      <c r="I195" s="30" t="s">
        <v>108</v>
      </c>
      <c r="J195" s="54">
        <v>9000000</v>
      </c>
      <c r="K195" s="32"/>
      <c r="L195" s="1" t="s">
        <v>61</v>
      </c>
      <c r="M195" s="8" t="s">
        <v>59</v>
      </c>
      <c r="N195" s="30"/>
      <c r="O195" s="30"/>
      <c r="P195" s="30"/>
      <c r="Q195" s="30" t="s">
        <v>65</v>
      </c>
      <c r="R195" s="30"/>
      <c r="S195" s="30"/>
      <c r="T195" s="30" t="s">
        <v>59</v>
      </c>
      <c r="U195" s="33"/>
      <c r="V195" s="1" t="s">
        <v>1768</v>
      </c>
      <c r="W195" s="1" t="s">
        <v>910</v>
      </c>
      <c r="X195" s="30"/>
      <c r="Y195" s="30" t="s">
        <v>65</v>
      </c>
      <c r="Z195" s="30"/>
      <c r="AA195" s="30"/>
      <c r="AB195" s="30"/>
      <c r="AC195" s="30"/>
      <c r="AD195" s="30" t="s">
        <v>65</v>
      </c>
      <c r="AE195" s="30"/>
      <c r="AF195" s="30" t="s">
        <v>65</v>
      </c>
      <c r="AG195" s="30"/>
      <c r="AH195" s="30"/>
      <c r="AI195" s="30"/>
      <c r="AJ195" s="30"/>
      <c r="AK195" s="30" t="s">
        <v>65</v>
      </c>
      <c r="AL195" s="30"/>
      <c r="AM195" s="30"/>
      <c r="AN195" s="30" t="s">
        <v>65</v>
      </c>
      <c r="AO195" s="30"/>
      <c r="AP195" s="30"/>
      <c r="AQ195" s="34"/>
      <c r="AR195" s="30" t="s">
        <v>59</v>
      </c>
      <c r="AS195" s="30" t="s">
        <v>59</v>
      </c>
      <c r="AT195" s="30"/>
      <c r="AU195" s="30"/>
      <c r="AV195" s="30"/>
      <c r="AW195" s="30"/>
      <c r="AX195" s="30"/>
      <c r="AY195" s="30"/>
      <c r="AZ195" s="30"/>
      <c r="BA195" s="30" t="s">
        <v>66</v>
      </c>
      <c r="BB195" s="31"/>
      <c r="BC195" s="18"/>
    </row>
    <row r="196" spans="1:55" ht="72" x14ac:dyDescent="0.25">
      <c r="A196" s="30" t="s">
        <v>877</v>
      </c>
      <c r="B196" s="1" t="s">
        <v>372</v>
      </c>
      <c r="C196" s="1" t="s">
        <v>911</v>
      </c>
      <c r="D196" s="30" t="s">
        <v>879</v>
      </c>
      <c r="E196" s="30" t="s">
        <v>59</v>
      </c>
      <c r="F196" s="31"/>
      <c r="G196" s="8" t="s">
        <v>101</v>
      </c>
      <c r="H196" s="48">
        <v>15000000</v>
      </c>
      <c r="I196" s="30" t="s">
        <v>108</v>
      </c>
      <c r="J196" s="54">
        <v>3000000</v>
      </c>
      <c r="K196" s="32"/>
      <c r="L196" s="1" t="s">
        <v>61</v>
      </c>
      <c r="M196" s="8" t="s">
        <v>59</v>
      </c>
      <c r="N196" s="30"/>
      <c r="O196" s="30"/>
      <c r="P196" s="30" t="s">
        <v>65</v>
      </c>
      <c r="Q196" s="30"/>
      <c r="R196" s="30"/>
      <c r="S196" s="30"/>
      <c r="T196" s="30" t="s">
        <v>59</v>
      </c>
      <c r="U196" s="33"/>
      <c r="V196" s="1" t="s">
        <v>912</v>
      </c>
      <c r="W196" s="1" t="s">
        <v>913</v>
      </c>
      <c r="X196" s="30"/>
      <c r="Y196" s="30" t="s">
        <v>65</v>
      </c>
      <c r="Z196" s="30" t="s">
        <v>65</v>
      </c>
      <c r="AA196" s="30"/>
      <c r="AB196" s="30"/>
      <c r="AC196" s="30" t="s">
        <v>65</v>
      </c>
      <c r="AD196" s="30"/>
      <c r="AE196" s="30"/>
      <c r="AF196" s="30"/>
      <c r="AG196" s="30"/>
      <c r="AH196" s="30"/>
      <c r="AI196" s="30"/>
      <c r="AJ196" s="30"/>
      <c r="AK196" s="30"/>
      <c r="AL196" s="30"/>
      <c r="AM196" s="30" t="s">
        <v>65</v>
      </c>
      <c r="AN196" s="30" t="s">
        <v>65</v>
      </c>
      <c r="AO196" s="30"/>
      <c r="AP196" s="30"/>
      <c r="AQ196" s="34"/>
      <c r="AR196" s="30" t="s">
        <v>59</v>
      </c>
      <c r="AS196" s="30" t="s">
        <v>62</v>
      </c>
      <c r="AT196" s="30"/>
      <c r="AU196" s="30"/>
      <c r="AV196" s="30"/>
      <c r="AW196" s="30"/>
      <c r="AX196" s="30"/>
      <c r="AY196" s="30"/>
      <c r="AZ196" s="30"/>
      <c r="BA196" s="30" t="s">
        <v>74</v>
      </c>
      <c r="BB196" s="31"/>
      <c r="BC196" s="18"/>
    </row>
    <row r="197" spans="1:55" ht="201.6" x14ac:dyDescent="0.25">
      <c r="A197" s="1" t="s">
        <v>877</v>
      </c>
      <c r="B197" s="30" t="s">
        <v>372</v>
      </c>
      <c r="C197" s="1" t="s">
        <v>914</v>
      </c>
      <c r="D197" s="30" t="s">
        <v>879</v>
      </c>
      <c r="E197" s="30" t="s">
        <v>59</v>
      </c>
      <c r="F197" s="31"/>
      <c r="G197" s="8" t="s">
        <v>101</v>
      </c>
      <c r="H197" s="48">
        <v>21000000</v>
      </c>
      <c r="I197" s="30" t="s">
        <v>108</v>
      </c>
      <c r="J197" s="54">
        <v>10000000</v>
      </c>
      <c r="K197" s="32"/>
      <c r="L197" s="1" t="s">
        <v>61</v>
      </c>
      <c r="M197" s="8" t="s">
        <v>59</v>
      </c>
      <c r="N197" s="30"/>
      <c r="O197" s="30"/>
      <c r="P197" s="30"/>
      <c r="Q197" s="30" t="s">
        <v>65</v>
      </c>
      <c r="R197" s="30"/>
      <c r="S197" s="30"/>
      <c r="T197" s="30" t="s">
        <v>59</v>
      </c>
      <c r="U197" s="33"/>
      <c r="V197" s="1" t="s">
        <v>1769</v>
      </c>
      <c r="W197" s="1" t="s">
        <v>915</v>
      </c>
      <c r="X197" s="30"/>
      <c r="Y197" s="30" t="s">
        <v>65</v>
      </c>
      <c r="Z197" s="30" t="s">
        <v>65</v>
      </c>
      <c r="AA197" s="30"/>
      <c r="AB197" s="30"/>
      <c r="AC197" s="30"/>
      <c r="AD197" s="30" t="s">
        <v>65</v>
      </c>
      <c r="AE197" s="30"/>
      <c r="AF197" s="30"/>
      <c r="AG197" s="30"/>
      <c r="AH197" s="30"/>
      <c r="AI197" s="30"/>
      <c r="AJ197" s="30"/>
      <c r="AK197" s="30" t="s">
        <v>65</v>
      </c>
      <c r="AL197" s="30"/>
      <c r="AM197" s="30" t="s">
        <v>65</v>
      </c>
      <c r="AN197" s="30"/>
      <c r="AO197" s="30"/>
      <c r="AP197" s="30"/>
      <c r="AQ197" s="34"/>
      <c r="AR197" s="30" t="s">
        <v>59</v>
      </c>
      <c r="AS197" s="30" t="s">
        <v>59</v>
      </c>
      <c r="AT197" s="30"/>
      <c r="AU197" s="30"/>
      <c r="AV197" s="30"/>
      <c r="AW197" s="30"/>
      <c r="AX197" s="30"/>
      <c r="AY197" s="30"/>
      <c r="AZ197" s="30"/>
      <c r="BA197" s="30" t="s">
        <v>66</v>
      </c>
      <c r="BB197" s="31"/>
      <c r="BC197" s="18"/>
    </row>
    <row r="198" spans="1:55" ht="43.2" x14ac:dyDescent="0.25">
      <c r="A198" s="30" t="s">
        <v>916</v>
      </c>
      <c r="B198" s="1" t="s">
        <v>77</v>
      </c>
      <c r="C198" s="1" t="s">
        <v>917</v>
      </c>
      <c r="D198" s="30" t="s">
        <v>918</v>
      </c>
      <c r="E198" s="30" t="s">
        <v>59</v>
      </c>
      <c r="F198" s="31"/>
      <c r="G198" s="8" t="s">
        <v>59</v>
      </c>
      <c r="H198" s="48">
        <v>0</v>
      </c>
      <c r="I198" s="30" t="s">
        <v>173</v>
      </c>
      <c r="J198" s="54">
        <v>0</v>
      </c>
      <c r="K198" s="32"/>
      <c r="L198" s="1" t="s">
        <v>61</v>
      </c>
      <c r="M198" s="8" t="s">
        <v>59</v>
      </c>
      <c r="N198" s="30"/>
      <c r="O198" s="30"/>
      <c r="P198" s="30" t="s">
        <v>83</v>
      </c>
      <c r="Q198" s="30"/>
      <c r="R198" s="30"/>
      <c r="S198" s="30"/>
      <c r="T198" s="30"/>
      <c r="U198" s="33"/>
      <c r="V198" s="1" t="s">
        <v>919</v>
      </c>
      <c r="W198" s="1" t="s">
        <v>920</v>
      </c>
      <c r="X198" s="30"/>
      <c r="Y198" s="30" t="s">
        <v>83</v>
      </c>
      <c r="Z198" s="30" t="s">
        <v>83</v>
      </c>
      <c r="AA198" s="30"/>
      <c r="AB198" s="30" t="s">
        <v>83</v>
      </c>
      <c r="AC198" s="30"/>
      <c r="AD198" s="30"/>
      <c r="AE198" s="30"/>
      <c r="AF198" s="30"/>
      <c r="AG198" s="30"/>
      <c r="AH198" s="30"/>
      <c r="AI198" s="30" t="s">
        <v>227</v>
      </c>
      <c r="AJ198" s="30"/>
      <c r="AK198" s="30" t="s">
        <v>83</v>
      </c>
      <c r="AL198" s="30" t="s">
        <v>83</v>
      </c>
      <c r="AM198" s="30"/>
      <c r="AN198" s="30"/>
      <c r="AO198" s="30"/>
      <c r="AP198" s="30"/>
      <c r="AQ198" s="34"/>
      <c r="AR198" s="30" t="s">
        <v>62</v>
      </c>
      <c r="AS198" s="30" t="s">
        <v>59</v>
      </c>
      <c r="AT198" s="30"/>
      <c r="AU198" s="30"/>
      <c r="AV198" s="30"/>
      <c r="AW198" s="30" t="s">
        <v>83</v>
      </c>
      <c r="AX198" s="30"/>
      <c r="AY198" s="30"/>
      <c r="AZ198" s="30"/>
      <c r="BA198" s="30" t="s">
        <v>74</v>
      </c>
      <c r="BB198" s="31"/>
      <c r="BC198" s="18"/>
    </row>
    <row r="199" spans="1:55" ht="57.6" x14ac:dyDescent="0.25">
      <c r="A199" s="30" t="s">
        <v>916</v>
      </c>
      <c r="B199" s="1" t="s">
        <v>77</v>
      </c>
      <c r="C199" s="1" t="s">
        <v>921</v>
      </c>
      <c r="D199" s="30" t="s">
        <v>918</v>
      </c>
      <c r="E199" s="30" t="s">
        <v>59</v>
      </c>
      <c r="F199" s="31"/>
      <c r="G199" s="8" t="s">
        <v>59</v>
      </c>
      <c r="H199" s="48">
        <v>0</v>
      </c>
      <c r="I199" s="30" t="s">
        <v>173</v>
      </c>
      <c r="J199" s="54">
        <v>0</v>
      </c>
      <c r="K199" s="32"/>
      <c r="L199" s="1" t="s">
        <v>61</v>
      </c>
      <c r="M199" s="8" t="s">
        <v>62</v>
      </c>
      <c r="N199" s="30"/>
      <c r="O199" s="30"/>
      <c r="P199" s="30"/>
      <c r="Q199" s="30"/>
      <c r="R199" s="30"/>
      <c r="S199" s="30"/>
      <c r="T199" s="30"/>
      <c r="U199" s="33"/>
      <c r="V199" s="1" t="s">
        <v>922</v>
      </c>
      <c r="W199" s="1" t="s">
        <v>923</v>
      </c>
      <c r="X199" s="30"/>
      <c r="Y199" s="30" t="s">
        <v>83</v>
      </c>
      <c r="Z199" s="30" t="s">
        <v>83</v>
      </c>
      <c r="AA199" s="30"/>
      <c r="AB199" s="30" t="s">
        <v>83</v>
      </c>
      <c r="AC199" s="30"/>
      <c r="AD199" s="30"/>
      <c r="AE199" s="30"/>
      <c r="AF199" s="30"/>
      <c r="AG199" s="30"/>
      <c r="AH199" s="30"/>
      <c r="AI199" s="30"/>
      <c r="AJ199" s="30"/>
      <c r="AK199" s="30" t="s">
        <v>83</v>
      </c>
      <c r="AL199" s="30"/>
      <c r="AM199" s="30"/>
      <c r="AN199" s="30"/>
      <c r="AO199" s="30" t="s">
        <v>83</v>
      </c>
      <c r="AP199" s="30"/>
      <c r="AQ199" s="34"/>
      <c r="AR199" s="30" t="s">
        <v>62</v>
      </c>
      <c r="AS199" s="30" t="s">
        <v>59</v>
      </c>
      <c r="AT199" s="30"/>
      <c r="AU199" s="30" t="s">
        <v>83</v>
      </c>
      <c r="AV199" s="30"/>
      <c r="AW199" s="30"/>
      <c r="AX199" s="30"/>
      <c r="AY199" s="30"/>
      <c r="AZ199" s="30"/>
      <c r="BA199" s="30" t="s">
        <v>74</v>
      </c>
      <c r="BB199" s="31"/>
      <c r="BC199" s="18"/>
    </row>
    <row r="200" spans="1:55" ht="43.2" x14ac:dyDescent="0.25">
      <c r="A200" s="30" t="s">
        <v>916</v>
      </c>
      <c r="B200" s="1" t="s">
        <v>77</v>
      </c>
      <c r="C200" s="1" t="s">
        <v>924</v>
      </c>
      <c r="D200" s="30" t="s">
        <v>918</v>
      </c>
      <c r="E200" s="30" t="s">
        <v>59</v>
      </c>
      <c r="F200" s="31"/>
      <c r="G200" s="8" t="s">
        <v>62</v>
      </c>
      <c r="H200" s="48">
        <v>0</v>
      </c>
      <c r="I200" s="30" t="s">
        <v>173</v>
      </c>
      <c r="J200" s="54">
        <v>0</v>
      </c>
      <c r="K200" s="32"/>
      <c r="L200" s="1" t="s">
        <v>127</v>
      </c>
      <c r="M200" s="8" t="s">
        <v>161</v>
      </c>
      <c r="N200" s="30"/>
      <c r="O200" s="30"/>
      <c r="P200" s="30"/>
      <c r="Q200" s="30"/>
      <c r="R200" s="30"/>
      <c r="S200" s="30"/>
      <c r="T200" s="30"/>
      <c r="U200" s="33"/>
      <c r="V200" s="1" t="s">
        <v>925</v>
      </c>
      <c r="W200" s="1" t="s">
        <v>926</v>
      </c>
      <c r="X200" s="30"/>
      <c r="Y200" s="30"/>
      <c r="Z200" s="30" t="s">
        <v>83</v>
      </c>
      <c r="AA200" s="30"/>
      <c r="AB200" s="30" t="s">
        <v>83</v>
      </c>
      <c r="AC200" s="30"/>
      <c r="AD200" s="30"/>
      <c r="AE200" s="30"/>
      <c r="AF200" s="30" t="s">
        <v>83</v>
      </c>
      <c r="AG200" s="30"/>
      <c r="AH200" s="30"/>
      <c r="AI200" s="30"/>
      <c r="AJ200" s="30"/>
      <c r="AK200" s="30" t="s">
        <v>83</v>
      </c>
      <c r="AL200" s="30"/>
      <c r="AM200" s="30"/>
      <c r="AN200" s="30"/>
      <c r="AO200" s="30" t="s">
        <v>83</v>
      </c>
      <c r="AP200" s="30"/>
      <c r="AQ200" s="34"/>
      <c r="AR200" s="30" t="s">
        <v>59</v>
      </c>
      <c r="AS200" s="30" t="s">
        <v>62</v>
      </c>
      <c r="AT200" s="30" t="s">
        <v>83</v>
      </c>
      <c r="AU200" s="30"/>
      <c r="AV200" s="30"/>
      <c r="AW200" s="30" t="s">
        <v>83</v>
      </c>
      <c r="AX200" s="30"/>
      <c r="AY200" s="30"/>
      <c r="AZ200" s="30"/>
      <c r="BA200" s="30" t="s">
        <v>74</v>
      </c>
      <c r="BB200" s="31"/>
      <c r="BC200" s="18"/>
    </row>
    <row r="201" spans="1:55" ht="86.4" x14ac:dyDescent="0.25">
      <c r="A201" s="30" t="s">
        <v>927</v>
      </c>
      <c r="B201" s="1" t="s">
        <v>551</v>
      </c>
      <c r="C201" s="1" t="s">
        <v>928</v>
      </c>
      <c r="D201" s="30" t="s">
        <v>929</v>
      </c>
      <c r="E201" s="30" t="s">
        <v>59</v>
      </c>
      <c r="F201" s="31"/>
      <c r="G201" s="8" t="s">
        <v>59</v>
      </c>
      <c r="H201" s="48">
        <v>300000000</v>
      </c>
      <c r="I201" s="30" t="s">
        <v>270</v>
      </c>
      <c r="J201" s="54">
        <v>75000000</v>
      </c>
      <c r="K201" s="32"/>
      <c r="L201" s="1" t="s">
        <v>61</v>
      </c>
      <c r="M201" s="8" t="s">
        <v>62</v>
      </c>
      <c r="N201" s="30"/>
      <c r="O201" s="30"/>
      <c r="P201" s="30"/>
      <c r="Q201" s="30"/>
      <c r="R201" s="30"/>
      <c r="S201" s="30"/>
      <c r="T201" s="30"/>
      <c r="U201" s="33"/>
      <c r="V201" s="1" t="s">
        <v>930</v>
      </c>
      <c r="W201" s="1" t="s">
        <v>931</v>
      </c>
      <c r="X201" s="30"/>
      <c r="Y201" s="30" t="s">
        <v>83</v>
      </c>
      <c r="Z201" s="30" t="s">
        <v>83</v>
      </c>
      <c r="AA201" s="30"/>
      <c r="AB201" s="30"/>
      <c r="AC201" s="30" t="s">
        <v>83</v>
      </c>
      <c r="AD201" s="30"/>
      <c r="AE201" s="30"/>
      <c r="AF201" s="30"/>
      <c r="AG201" s="30"/>
      <c r="AH201" s="30"/>
      <c r="AI201" s="30" t="s">
        <v>227</v>
      </c>
      <c r="AJ201" s="1"/>
      <c r="AK201" s="30"/>
      <c r="AL201" s="30" t="s">
        <v>65</v>
      </c>
      <c r="AM201" s="30"/>
      <c r="AN201" s="30"/>
      <c r="AO201" s="30" t="s">
        <v>83</v>
      </c>
      <c r="AP201" s="30"/>
      <c r="AQ201" s="34"/>
      <c r="AR201" s="30" t="s">
        <v>62</v>
      </c>
      <c r="AS201" s="30" t="s">
        <v>62</v>
      </c>
      <c r="AT201" s="30"/>
      <c r="AU201" s="30"/>
      <c r="AV201" s="30" t="s">
        <v>83</v>
      </c>
      <c r="AW201" s="30"/>
      <c r="AX201" s="30"/>
      <c r="AY201" s="1"/>
      <c r="AZ201" s="30"/>
      <c r="BA201" s="30" t="s">
        <v>91</v>
      </c>
      <c r="BB201" s="31"/>
      <c r="BC201" s="18"/>
    </row>
    <row r="202" spans="1:55" ht="172.8" x14ac:dyDescent="0.25">
      <c r="A202" s="30" t="s">
        <v>927</v>
      </c>
      <c r="B202" s="1" t="s">
        <v>551</v>
      </c>
      <c r="C202" s="1" t="s">
        <v>932</v>
      </c>
      <c r="D202" s="30" t="s">
        <v>929</v>
      </c>
      <c r="E202" s="30" t="s">
        <v>59</v>
      </c>
      <c r="F202" s="31"/>
      <c r="G202" s="8" t="s">
        <v>59</v>
      </c>
      <c r="H202" s="48">
        <v>200000000</v>
      </c>
      <c r="I202" s="30" t="s">
        <v>270</v>
      </c>
      <c r="J202" s="54">
        <v>30000000</v>
      </c>
      <c r="K202" s="32"/>
      <c r="L202" s="1" t="s">
        <v>61</v>
      </c>
      <c r="M202" s="8" t="s">
        <v>62</v>
      </c>
      <c r="N202" s="30"/>
      <c r="O202" s="30"/>
      <c r="P202" s="30"/>
      <c r="Q202" s="30"/>
      <c r="R202" s="30"/>
      <c r="S202" s="30"/>
      <c r="T202" s="30"/>
      <c r="U202" s="33"/>
      <c r="V202" s="1" t="s">
        <v>933</v>
      </c>
      <c r="W202" s="1" t="s">
        <v>934</v>
      </c>
      <c r="X202" s="30"/>
      <c r="Y202" s="30"/>
      <c r="Z202" s="30" t="s">
        <v>83</v>
      </c>
      <c r="AA202" s="30" t="s">
        <v>83</v>
      </c>
      <c r="AB202" s="30"/>
      <c r="AC202" s="30"/>
      <c r="AD202" s="30" t="s">
        <v>83</v>
      </c>
      <c r="AE202" s="30"/>
      <c r="AF202" s="30"/>
      <c r="AG202" s="30"/>
      <c r="AH202" s="30"/>
      <c r="AI202" s="30"/>
      <c r="AJ202" s="1"/>
      <c r="AK202" s="30"/>
      <c r="AL202" s="30" t="s">
        <v>65</v>
      </c>
      <c r="AM202" s="30"/>
      <c r="AN202" s="30"/>
      <c r="AO202" s="30" t="s">
        <v>83</v>
      </c>
      <c r="AP202" s="30"/>
      <c r="AQ202" s="34"/>
      <c r="AR202" s="30" t="s">
        <v>62</v>
      </c>
      <c r="AS202" s="30" t="s">
        <v>62</v>
      </c>
      <c r="AT202" s="30"/>
      <c r="AU202" s="30"/>
      <c r="AV202" s="30"/>
      <c r="AW202" s="30"/>
      <c r="AX202" s="30"/>
      <c r="AY202" s="30"/>
      <c r="AZ202" s="30"/>
      <c r="BA202" s="30" t="s">
        <v>91</v>
      </c>
      <c r="BB202" s="31"/>
      <c r="BC202" s="18"/>
    </row>
    <row r="203" spans="1:55" ht="86.4" x14ac:dyDescent="0.25">
      <c r="A203" s="30" t="s">
        <v>927</v>
      </c>
      <c r="B203" s="1" t="s">
        <v>551</v>
      </c>
      <c r="C203" s="1" t="s">
        <v>935</v>
      </c>
      <c r="D203" s="30" t="s">
        <v>929</v>
      </c>
      <c r="E203" s="30" t="s">
        <v>59</v>
      </c>
      <c r="F203" s="31"/>
      <c r="G203" s="8" t="s">
        <v>59</v>
      </c>
      <c r="H203" s="48">
        <v>0</v>
      </c>
      <c r="I203" s="30" t="s">
        <v>173</v>
      </c>
      <c r="J203" s="54">
        <v>60000000</v>
      </c>
      <c r="K203" s="32"/>
      <c r="L203" s="1" t="s">
        <v>61</v>
      </c>
      <c r="M203" s="8" t="s">
        <v>62</v>
      </c>
      <c r="N203" s="30"/>
      <c r="O203" s="30"/>
      <c r="P203" s="30"/>
      <c r="Q203" s="30"/>
      <c r="R203" s="30"/>
      <c r="S203" s="30"/>
      <c r="T203" s="30"/>
      <c r="U203" s="33"/>
      <c r="V203" s="1" t="s">
        <v>936</v>
      </c>
      <c r="W203" s="1" t="s">
        <v>937</v>
      </c>
      <c r="X203" s="30"/>
      <c r="Y203" s="30" t="s">
        <v>83</v>
      </c>
      <c r="Z203" s="30"/>
      <c r="AA203" s="30"/>
      <c r="AB203" s="30" t="s">
        <v>83</v>
      </c>
      <c r="AC203" s="30" t="s">
        <v>83</v>
      </c>
      <c r="AD203" s="30"/>
      <c r="AE203" s="30"/>
      <c r="AF203" s="30"/>
      <c r="AG203" s="30"/>
      <c r="AH203" s="30"/>
      <c r="AI203" s="30"/>
      <c r="AJ203" s="30"/>
      <c r="AK203" s="30"/>
      <c r="AL203" s="30" t="s">
        <v>65</v>
      </c>
      <c r="AM203" s="30" t="s">
        <v>83</v>
      </c>
      <c r="AN203" s="30"/>
      <c r="AO203" s="30"/>
      <c r="AP203" s="30"/>
      <c r="AQ203" s="34"/>
      <c r="AR203" s="30" t="s">
        <v>62</v>
      </c>
      <c r="AS203" s="30" t="s">
        <v>62</v>
      </c>
      <c r="AT203" s="30"/>
      <c r="AU203" s="30"/>
      <c r="AV203" s="30"/>
      <c r="AW203" s="30"/>
      <c r="AX203" s="30"/>
      <c r="AY203" s="30"/>
      <c r="AZ203" s="30"/>
      <c r="BA203" s="30" t="s">
        <v>66</v>
      </c>
      <c r="BB203" s="31"/>
      <c r="BC203" s="18"/>
    </row>
    <row r="204" spans="1:55" ht="129.6" x14ac:dyDescent="0.25">
      <c r="A204" s="30" t="s">
        <v>927</v>
      </c>
      <c r="B204" s="1" t="s">
        <v>551</v>
      </c>
      <c r="C204" s="1" t="s">
        <v>938</v>
      </c>
      <c r="D204" s="30" t="s">
        <v>929</v>
      </c>
      <c r="E204" s="30" t="s">
        <v>59</v>
      </c>
      <c r="F204" s="31"/>
      <c r="G204" s="8" t="s">
        <v>59</v>
      </c>
      <c r="H204" s="48">
        <v>3000000</v>
      </c>
      <c r="I204" s="30" t="s">
        <v>60</v>
      </c>
      <c r="J204" s="54">
        <v>2000000</v>
      </c>
      <c r="K204" s="32"/>
      <c r="L204" s="1" t="s">
        <v>61</v>
      </c>
      <c r="M204" s="8" t="s">
        <v>62</v>
      </c>
      <c r="N204" s="30"/>
      <c r="O204" s="30"/>
      <c r="P204" s="30"/>
      <c r="Q204" s="30"/>
      <c r="R204" s="30"/>
      <c r="S204" s="30"/>
      <c r="T204" s="30"/>
      <c r="U204" s="33"/>
      <c r="V204" s="1" t="s">
        <v>939</v>
      </c>
      <c r="W204" s="1" t="s">
        <v>940</v>
      </c>
      <c r="X204" s="30"/>
      <c r="Y204" s="30" t="s">
        <v>83</v>
      </c>
      <c r="Z204" s="30"/>
      <c r="AA204" s="30"/>
      <c r="AB204" s="30"/>
      <c r="AC204" s="30"/>
      <c r="AD204" s="30"/>
      <c r="AE204" s="30"/>
      <c r="AF204" s="30" t="s">
        <v>83</v>
      </c>
      <c r="AG204" s="30"/>
      <c r="AH204" s="30"/>
      <c r="AI204" s="30"/>
      <c r="AJ204" s="30"/>
      <c r="AK204" s="30" t="s">
        <v>65</v>
      </c>
      <c r="AL204" s="30"/>
      <c r="AM204" s="30"/>
      <c r="AN204" s="30"/>
      <c r="AO204" s="30"/>
      <c r="AP204" s="30"/>
      <c r="AQ204" s="34"/>
      <c r="AR204" s="30" t="s">
        <v>62</v>
      </c>
      <c r="AS204" s="30" t="s">
        <v>62</v>
      </c>
      <c r="AT204" s="30"/>
      <c r="AU204" s="30"/>
      <c r="AV204" s="30"/>
      <c r="AW204" s="30"/>
      <c r="AX204" s="30"/>
      <c r="AY204" s="30"/>
      <c r="AZ204" s="30"/>
      <c r="BA204" s="30" t="s">
        <v>66</v>
      </c>
      <c r="BB204" s="31"/>
      <c r="BC204" s="18"/>
    </row>
    <row r="205" spans="1:55" ht="172.8" x14ac:dyDescent="0.25">
      <c r="A205" s="30" t="s">
        <v>927</v>
      </c>
      <c r="B205" s="1" t="s">
        <v>551</v>
      </c>
      <c r="C205" s="1" t="s">
        <v>941</v>
      </c>
      <c r="D205" s="30" t="s">
        <v>929</v>
      </c>
      <c r="E205" s="30" t="s">
        <v>59</v>
      </c>
      <c r="F205" s="31"/>
      <c r="G205" s="8" t="s">
        <v>59</v>
      </c>
      <c r="H205" s="48">
        <v>46000000</v>
      </c>
      <c r="I205" s="30" t="s">
        <v>108</v>
      </c>
      <c r="J205" s="54">
        <v>26000000</v>
      </c>
      <c r="K205" s="32"/>
      <c r="L205" s="1" t="s">
        <v>61</v>
      </c>
      <c r="M205" s="8" t="s">
        <v>62</v>
      </c>
      <c r="N205" s="30"/>
      <c r="O205" s="30"/>
      <c r="P205" s="30"/>
      <c r="Q205" s="30"/>
      <c r="R205" s="30"/>
      <c r="S205" s="30"/>
      <c r="T205" s="30"/>
      <c r="U205" s="33"/>
      <c r="V205" s="1" t="s">
        <v>942</v>
      </c>
      <c r="W205" s="1" t="s">
        <v>943</v>
      </c>
      <c r="X205" s="30"/>
      <c r="Y205" s="30"/>
      <c r="Z205" s="30" t="s">
        <v>83</v>
      </c>
      <c r="AA205" s="30" t="s">
        <v>83</v>
      </c>
      <c r="AB205" s="30" t="s">
        <v>83</v>
      </c>
      <c r="AC205" s="30"/>
      <c r="AD205" s="30"/>
      <c r="AE205" s="30"/>
      <c r="AF205" s="30"/>
      <c r="AG205" s="30"/>
      <c r="AH205" s="30"/>
      <c r="AI205" s="30"/>
      <c r="AJ205" s="30"/>
      <c r="AK205" s="30"/>
      <c r="AL205" s="30" t="s">
        <v>65</v>
      </c>
      <c r="AM205" s="30"/>
      <c r="AN205" s="30"/>
      <c r="AO205" s="30"/>
      <c r="AP205" s="30"/>
      <c r="AQ205" s="34"/>
      <c r="AR205" s="30" t="s">
        <v>265</v>
      </c>
      <c r="AS205" s="30" t="s">
        <v>62</v>
      </c>
      <c r="AT205" s="30"/>
      <c r="AU205" s="30"/>
      <c r="AV205" s="30"/>
      <c r="AW205" s="30" t="s">
        <v>83</v>
      </c>
      <c r="AX205" s="30"/>
      <c r="AY205" s="30"/>
      <c r="AZ205" s="30"/>
      <c r="BA205" s="30" t="s">
        <v>74</v>
      </c>
      <c r="BB205" s="31"/>
      <c r="BC205" s="18"/>
    </row>
    <row r="206" spans="1:55" ht="72" x14ac:dyDescent="0.25">
      <c r="A206" s="30" t="s">
        <v>927</v>
      </c>
      <c r="B206" s="1" t="s">
        <v>551</v>
      </c>
      <c r="C206" s="1" t="s">
        <v>944</v>
      </c>
      <c r="D206" s="30" t="s">
        <v>929</v>
      </c>
      <c r="E206" s="30" t="s">
        <v>59</v>
      </c>
      <c r="F206" s="31"/>
      <c r="G206" s="8" t="s">
        <v>101</v>
      </c>
      <c r="H206" s="48">
        <v>0</v>
      </c>
      <c r="I206" s="30" t="s">
        <v>173</v>
      </c>
      <c r="J206" s="54">
        <v>0</v>
      </c>
      <c r="K206" s="32"/>
      <c r="L206" s="1" t="s">
        <v>123</v>
      </c>
      <c r="M206" s="8" t="s">
        <v>59</v>
      </c>
      <c r="N206" s="30"/>
      <c r="O206" s="30" t="s">
        <v>83</v>
      </c>
      <c r="P206" s="30"/>
      <c r="Q206" s="30"/>
      <c r="R206" s="30"/>
      <c r="S206" s="30"/>
      <c r="T206" s="30"/>
      <c r="U206" s="33"/>
      <c r="V206" s="1" t="s">
        <v>945</v>
      </c>
      <c r="W206" s="1" t="s">
        <v>946</v>
      </c>
      <c r="X206" s="30"/>
      <c r="Y206" s="30"/>
      <c r="Z206" s="30"/>
      <c r="AA206" s="30"/>
      <c r="AB206" s="30"/>
      <c r="AC206" s="30"/>
      <c r="AD206" s="30" t="s">
        <v>83</v>
      </c>
      <c r="AE206" s="30" t="s">
        <v>83</v>
      </c>
      <c r="AF206" s="30"/>
      <c r="AG206" s="30"/>
      <c r="AH206" s="30"/>
      <c r="AI206" s="30"/>
      <c r="AJ206" s="30"/>
      <c r="AK206" s="30" t="s">
        <v>65</v>
      </c>
      <c r="AL206" s="30"/>
      <c r="AM206" s="30"/>
      <c r="AN206" s="30"/>
      <c r="AO206" s="30" t="s">
        <v>83</v>
      </c>
      <c r="AP206" s="30"/>
      <c r="AQ206" s="34"/>
      <c r="AR206" s="30" t="s">
        <v>116</v>
      </c>
      <c r="AS206" s="30" t="s">
        <v>116</v>
      </c>
      <c r="AT206" s="30"/>
      <c r="AU206" s="30"/>
      <c r="AV206" s="30"/>
      <c r="AW206" s="30"/>
      <c r="AX206" s="30"/>
      <c r="AY206" s="30"/>
      <c r="AZ206" s="30"/>
      <c r="BA206" s="30" t="s">
        <v>91</v>
      </c>
      <c r="BB206" s="31"/>
      <c r="BC206" s="18"/>
    </row>
    <row r="207" spans="1:55" ht="158.4" x14ac:dyDescent="0.25">
      <c r="A207" s="30" t="s">
        <v>927</v>
      </c>
      <c r="B207" s="30" t="s">
        <v>551</v>
      </c>
      <c r="C207" s="1" t="s">
        <v>947</v>
      </c>
      <c r="D207" s="30" t="s">
        <v>929</v>
      </c>
      <c r="E207" s="30" t="s">
        <v>59</v>
      </c>
      <c r="F207" s="31"/>
      <c r="G207" s="8" t="s">
        <v>62</v>
      </c>
      <c r="H207" s="48">
        <v>0</v>
      </c>
      <c r="I207" s="30" t="s">
        <v>173</v>
      </c>
      <c r="J207" s="54">
        <v>0</v>
      </c>
      <c r="K207" s="32"/>
      <c r="L207" s="1" t="s">
        <v>88</v>
      </c>
      <c r="M207" s="8" t="s">
        <v>59</v>
      </c>
      <c r="N207" s="30"/>
      <c r="O207" s="30"/>
      <c r="P207" s="30"/>
      <c r="Q207" s="30"/>
      <c r="R207" s="30"/>
      <c r="S207" s="30" t="s">
        <v>65</v>
      </c>
      <c r="T207" s="30"/>
      <c r="U207" s="33"/>
      <c r="V207" s="1" t="s">
        <v>948</v>
      </c>
      <c r="W207" s="1" t="s">
        <v>949</v>
      </c>
      <c r="X207" s="30"/>
      <c r="Y207" s="30" t="s">
        <v>83</v>
      </c>
      <c r="Z207" s="30" t="s">
        <v>83</v>
      </c>
      <c r="AA207" s="30"/>
      <c r="AB207" s="30"/>
      <c r="AC207" s="30"/>
      <c r="AD207" s="30"/>
      <c r="AE207" s="30"/>
      <c r="AF207" s="30"/>
      <c r="AG207" s="30"/>
      <c r="AH207" s="30"/>
      <c r="AI207" s="30" t="s">
        <v>950</v>
      </c>
      <c r="AJ207" s="30"/>
      <c r="AK207" s="30"/>
      <c r="AL207" s="30" t="s">
        <v>65</v>
      </c>
      <c r="AM207" s="30"/>
      <c r="AN207" s="30"/>
      <c r="AO207" s="30"/>
      <c r="AP207" s="30"/>
      <c r="AQ207" s="34"/>
      <c r="AR207" s="30" t="s">
        <v>62</v>
      </c>
      <c r="AS207" s="30" t="s">
        <v>59</v>
      </c>
      <c r="AT207" s="30"/>
      <c r="AU207" s="30"/>
      <c r="AV207" s="30"/>
      <c r="AW207" s="30"/>
      <c r="AX207" s="30"/>
      <c r="AY207" s="30"/>
      <c r="AZ207" s="30"/>
      <c r="BA207" s="30" t="s">
        <v>91</v>
      </c>
      <c r="BB207" s="31"/>
      <c r="BC207" s="18"/>
    </row>
    <row r="208" spans="1:55" ht="86.4" x14ac:dyDescent="0.25">
      <c r="A208" s="30" t="s">
        <v>951</v>
      </c>
      <c r="B208" s="1" t="s">
        <v>68</v>
      </c>
      <c r="C208" s="1" t="s">
        <v>952</v>
      </c>
      <c r="D208" s="30" t="s">
        <v>953</v>
      </c>
      <c r="E208" s="30" t="s">
        <v>59</v>
      </c>
      <c r="F208" s="31"/>
      <c r="G208" s="8" t="s">
        <v>101</v>
      </c>
      <c r="H208" s="48">
        <v>5000000</v>
      </c>
      <c r="I208" s="30" t="s">
        <v>60</v>
      </c>
      <c r="J208" s="54">
        <v>1800000</v>
      </c>
      <c r="K208" s="32"/>
      <c r="L208" s="1" t="s">
        <v>61</v>
      </c>
      <c r="M208" s="8" t="s">
        <v>62</v>
      </c>
      <c r="N208" s="30"/>
      <c r="O208" s="30"/>
      <c r="P208" s="30"/>
      <c r="Q208" s="30"/>
      <c r="R208" s="30"/>
      <c r="S208" s="30"/>
      <c r="T208" s="30" t="s">
        <v>62</v>
      </c>
      <c r="U208" s="33"/>
      <c r="V208" s="1" t="s">
        <v>954</v>
      </c>
      <c r="W208" s="1" t="s">
        <v>955</v>
      </c>
      <c r="X208" s="30"/>
      <c r="Y208" s="30" t="s">
        <v>65</v>
      </c>
      <c r="Z208" s="30"/>
      <c r="AA208" s="30"/>
      <c r="AB208" s="30" t="s">
        <v>65</v>
      </c>
      <c r="AC208" s="30" t="s">
        <v>65</v>
      </c>
      <c r="AD208" s="30"/>
      <c r="AE208" s="30"/>
      <c r="AF208" s="30"/>
      <c r="AG208" s="30"/>
      <c r="AH208" s="30"/>
      <c r="AI208" s="30" t="s">
        <v>227</v>
      </c>
      <c r="AJ208" s="30"/>
      <c r="AK208" s="30"/>
      <c r="AL208" s="30" t="s">
        <v>65</v>
      </c>
      <c r="AM208" s="30"/>
      <c r="AN208" s="30" t="s">
        <v>65</v>
      </c>
      <c r="AO208" s="30"/>
      <c r="AP208" s="30"/>
      <c r="AQ208" s="34"/>
      <c r="AR208" s="30" t="s">
        <v>59</v>
      </c>
      <c r="AS208" s="30" t="s">
        <v>62</v>
      </c>
      <c r="AT208" s="30"/>
      <c r="AU208" s="30"/>
      <c r="AV208" s="30"/>
      <c r="AW208" s="30"/>
      <c r="AX208" s="30"/>
      <c r="AY208" s="1"/>
      <c r="AZ208" s="30" t="s">
        <v>65</v>
      </c>
      <c r="BA208" s="30" t="s">
        <v>66</v>
      </c>
      <c r="BB208" s="31"/>
      <c r="BC208" s="18" t="s">
        <v>956</v>
      </c>
    </row>
    <row r="209" spans="1:55" ht="144" x14ac:dyDescent="0.25">
      <c r="A209" s="30" t="s">
        <v>951</v>
      </c>
      <c r="B209" s="1" t="s">
        <v>68</v>
      </c>
      <c r="C209" s="1" t="s">
        <v>957</v>
      </c>
      <c r="D209" s="30" t="s">
        <v>953</v>
      </c>
      <c r="E209" s="30" t="s">
        <v>59</v>
      </c>
      <c r="F209" s="31"/>
      <c r="G209" s="8" t="s">
        <v>101</v>
      </c>
      <c r="H209" s="48">
        <v>90000000</v>
      </c>
      <c r="I209" s="30" t="s">
        <v>102</v>
      </c>
      <c r="J209" s="54">
        <v>2300000</v>
      </c>
      <c r="K209" s="32"/>
      <c r="L209" s="1" t="s">
        <v>88</v>
      </c>
      <c r="M209" s="8" t="s">
        <v>59</v>
      </c>
      <c r="N209" s="30"/>
      <c r="O209" s="30"/>
      <c r="P209" s="30"/>
      <c r="Q209" s="30" t="s">
        <v>65</v>
      </c>
      <c r="R209" s="30"/>
      <c r="S209" s="30"/>
      <c r="T209" s="30" t="s">
        <v>59</v>
      </c>
      <c r="U209" s="33"/>
      <c r="V209" s="1" t="s">
        <v>1766</v>
      </c>
      <c r="W209" s="1" t="s">
        <v>958</v>
      </c>
      <c r="X209" s="30"/>
      <c r="Y209" s="30" t="s">
        <v>65</v>
      </c>
      <c r="Z209" s="30" t="s">
        <v>65</v>
      </c>
      <c r="AA209" s="30"/>
      <c r="AB209" s="30"/>
      <c r="AC209" s="30"/>
      <c r="AD209" s="30" t="s">
        <v>65</v>
      </c>
      <c r="AE209" s="30"/>
      <c r="AF209" s="30"/>
      <c r="AG209" s="30"/>
      <c r="AH209" s="30"/>
      <c r="AI209" s="30"/>
      <c r="AJ209" s="30"/>
      <c r="AK209" s="30" t="s">
        <v>65</v>
      </c>
      <c r="AL209" s="30"/>
      <c r="AM209" s="30"/>
      <c r="AN209" s="30" t="s">
        <v>65</v>
      </c>
      <c r="AO209" s="30"/>
      <c r="AP209" s="30"/>
      <c r="AQ209" s="34"/>
      <c r="AR209" s="30" t="s">
        <v>59</v>
      </c>
      <c r="AS209" s="30" t="s">
        <v>116</v>
      </c>
      <c r="AT209" s="30"/>
      <c r="AU209" s="30"/>
      <c r="AV209" s="30"/>
      <c r="AW209" s="30"/>
      <c r="AX209" s="30"/>
      <c r="AY209" s="30"/>
      <c r="AZ209" s="30" t="s">
        <v>65</v>
      </c>
      <c r="BA209" s="30" t="s">
        <v>66</v>
      </c>
      <c r="BB209" s="31"/>
      <c r="BC209" s="18" t="s">
        <v>959</v>
      </c>
    </row>
    <row r="210" spans="1:55" ht="43.2" x14ac:dyDescent="0.25">
      <c r="A210" s="30" t="s">
        <v>951</v>
      </c>
      <c r="B210" s="1" t="s">
        <v>68</v>
      </c>
      <c r="C210" s="1" t="s">
        <v>960</v>
      </c>
      <c r="D210" s="30" t="s">
        <v>953</v>
      </c>
      <c r="E210" s="30" t="s">
        <v>59</v>
      </c>
      <c r="F210" s="31"/>
      <c r="G210" s="8" t="s">
        <v>59</v>
      </c>
      <c r="H210" s="48">
        <v>50000000</v>
      </c>
      <c r="I210" s="30" t="s">
        <v>102</v>
      </c>
      <c r="J210" s="54">
        <v>6200000</v>
      </c>
      <c r="K210" s="32"/>
      <c r="L210" s="1" t="s">
        <v>123</v>
      </c>
      <c r="M210" s="8" t="s">
        <v>62</v>
      </c>
      <c r="N210" s="30"/>
      <c r="O210" s="30"/>
      <c r="P210" s="30"/>
      <c r="Q210" s="30"/>
      <c r="R210" s="30"/>
      <c r="S210" s="30"/>
      <c r="T210" s="30" t="s">
        <v>80</v>
      </c>
      <c r="U210" s="33"/>
      <c r="V210" s="1" t="s">
        <v>961</v>
      </c>
      <c r="W210" s="1" t="s">
        <v>962</v>
      </c>
      <c r="X210" s="30"/>
      <c r="Y210" s="30" t="s">
        <v>65</v>
      </c>
      <c r="Z210" s="30"/>
      <c r="AA210" s="30"/>
      <c r="AB210" s="30" t="s">
        <v>65</v>
      </c>
      <c r="AC210" s="30"/>
      <c r="AD210" s="30"/>
      <c r="AE210" s="30"/>
      <c r="AF210" s="30"/>
      <c r="AG210" s="30" t="s">
        <v>65</v>
      </c>
      <c r="AH210" s="30"/>
      <c r="AI210" s="30"/>
      <c r="AJ210" s="30"/>
      <c r="AK210" s="30"/>
      <c r="AL210" s="30" t="s">
        <v>65</v>
      </c>
      <c r="AM210" s="30"/>
      <c r="AN210" s="30" t="s">
        <v>65</v>
      </c>
      <c r="AO210" s="30"/>
      <c r="AP210" s="30"/>
      <c r="AQ210" s="34"/>
      <c r="AR210" s="30" t="s">
        <v>62</v>
      </c>
      <c r="AS210" s="30" t="s">
        <v>59</v>
      </c>
      <c r="AT210" s="30"/>
      <c r="AU210" s="30"/>
      <c r="AV210" s="30"/>
      <c r="AW210" s="30"/>
      <c r="AX210" s="30"/>
      <c r="AY210" s="30"/>
      <c r="AZ210" s="30" t="s">
        <v>65</v>
      </c>
      <c r="BA210" s="30" t="s">
        <v>74</v>
      </c>
      <c r="BB210" s="31"/>
      <c r="BC210" s="18" t="s">
        <v>963</v>
      </c>
    </row>
    <row r="211" spans="1:55" ht="43.2" x14ac:dyDescent="0.25">
      <c r="A211" s="30" t="s">
        <v>951</v>
      </c>
      <c r="B211" s="1" t="s">
        <v>68</v>
      </c>
      <c r="C211" s="1" t="s">
        <v>964</v>
      </c>
      <c r="D211" s="30"/>
      <c r="E211" s="30" t="s">
        <v>59</v>
      </c>
      <c r="F211" s="31"/>
      <c r="G211" s="8" t="s">
        <v>101</v>
      </c>
      <c r="H211" s="48">
        <v>11000000</v>
      </c>
      <c r="I211" s="30" t="s">
        <v>108</v>
      </c>
      <c r="J211" s="54">
        <v>11000000</v>
      </c>
      <c r="K211" s="32"/>
      <c r="L211" s="1" t="s">
        <v>61</v>
      </c>
      <c r="M211" s="8" t="s">
        <v>62</v>
      </c>
      <c r="N211" s="30"/>
      <c r="O211" s="30"/>
      <c r="P211" s="30"/>
      <c r="Q211" s="30"/>
      <c r="R211" s="30"/>
      <c r="S211" s="30"/>
      <c r="T211" s="30" t="s">
        <v>80</v>
      </c>
      <c r="U211" s="33"/>
      <c r="V211" s="1" t="s">
        <v>965</v>
      </c>
      <c r="W211" s="1" t="s">
        <v>966</v>
      </c>
      <c r="X211" s="30"/>
      <c r="Y211" s="30" t="s">
        <v>65</v>
      </c>
      <c r="Z211" s="30"/>
      <c r="AA211" s="30"/>
      <c r="AB211" s="30"/>
      <c r="AC211" s="30" t="s">
        <v>65</v>
      </c>
      <c r="AD211" s="30"/>
      <c r="AE211" s="30"/>
      <c r="AF211" s="30" t="s">
        <v>65</v>
      </c>
      <c r="AG211" s="30"/>
      <c r="AH211" s="30"/>
      <c r="AI211" s="30"/>
      <c r="AJ211" s="30"/>
      <c r="AK211" s="30"/>
      <c r="AL211" s="30" t="s">
        <v>65</v>
      </c>
      <c r="AM211" s="30" t="s">
        <v>65</v>
      </c>
      <c r="AN211" s="30"/>
      <c r="AO211" s="30"/>
      <c r="AP211" s="30"/>
      <c r="AQ211" s="34"/>
      <c r="AR211" s="30" t="s">
        <v>62</v>
      </c>
      <c r="AS211" s="30" t="s">
        <v>59</v>
      </c>
      <c r="AT211" s="30"/>
      <c r="AU211" s="30"/>
      <c r="AV211" s="30"/>
      <c r="AW211" s="30"/>
      <c r="AX211" s="30"/>
      <c r="AY211" s="30"/>
      <c r="AZ211" s="30" t="s">
        <v>65</v>
      </c>
      <c r="BA211" s="30" t="s">
        <v>74</v>
      </c>
      <c r="BB211" s="31"/>
      <c r="BC211" s="18"/>
    </row>
    <row r="212" spans="1:55" ht="72" x14ac:dyDescent="0.25">
      <c r="A212" s="30" t="s">
        <v>967</v>
      </c>
      <c r="B212" s="1" t="s">
        <v>56</v>
      </c>
      <c r="C212" s="1" t="s">
        <v>968</v>
      </c>
      <c r="D212" s="30" t="s">
        <v>969</v>
      </c>
      <c r="E212" s="30" t="s">
        <v>59</v>
      </c>
      <c r="F212" s="31"/>
      <c r="G212" s="8" t="s">
        <v>59</v>
      </c>
      <c r="H212" s="48">
        <v>60000000</v>
      </c>
      <c r="I212" s="30" t="s">
        <v>102</v>
      </c>
      <c r="J212" s="54">
        <v>70000000</v>
      </c>
      <c r="K212" s="32"/>
      <c r="L212" s="1" t="s">
        <v>61</v>
      </c>
      <c r="M212" s="8" t="s">
        <v>62</v>
      </c>
      <c r="N212" s="30"/>
      <c r="O212" s="30"/>
      <c r="P212" s="30"/>
      <c r="Q212" s="30"/>
      <c r="R212" s="30"/>
      <c r="S212" s="30"/>
      <c r="T212" s="30" t="s">
        <v>80</v>
      </c>
      <c r="U212" s="33"/>
      <c r="V212" s="1" t="s">
        <v>970</v>
      </c>
      <c r="W212" s="1" t="s">
        <v>971</v>
      </c>
      <c r="X212" s="30"/>
      <c r="Y212" s="30" t="s">
        <v>83</v>
      </c>
      <c r="Z212" s="30"/>
      <c r="AA212" s="30"/>
      <c r="AB212" s="30" t="s">
        <v>83</v>
      </c>
      <c r="AC212" s="30"/>
      <c r="AD212" s="30"/>
      <c r="AE212" s="30"/>
      <c r="AF212" s="30" t="s">
        <v>83</v>
      </c>
      <c r="AG212" s="30"/>
      <c r="AH212" s="30"/>
      <c r="AI212" s="30" t="s">
        <v>227</v>
      </c>
      <c r="AJ212" s="30"/>
      <c r="AK212" s="30" t="s">
        <v>83</v>
      </c>
      <c r="AL212" s="30" t="s">
        <v>83</v>
      </c>
      <c r="AM212" s="30"/>
      <c r="AN212" s="30"/>
      <c r="AO212" s="30"/>
      <c r="AP212" s="30"/>
      <c r="AQ212" s="34"/>
      <c r="AR212" s="30" t="s">
        <v>62</v>
      </c>
      <c r="AS212" s="30" t="s">
        <v>62</v>
      </c>
      <c r="AT212" s="30"/>
      <c r="AU212" s="30" t="s">
        <v>83</v>
      </c>
      <c r="AV212" s="30"/>
      <c r="AW212" s="30"/>
      <c r="AX212" s="30"/>
      <c r="AY212" s="1"/>
      <c r="AZ212" s="30"/>
      <c r="BA212" s="30" t="s">
        <v>91</v>
      </c>
      <c r="BB212" s="31"/>
      <c r="BC212" s="18" t="s">
        <v>972</v>
      </c>
    </row>
    <row r="213" spans="1:55" ht="86.4" x14ac:dyDescent="0.25">
      <c r="A213" s="30" t="s">
        <v>967</v>
      </c>
      <c r="B213" s="1" t="s">
        <v>56</v>
      </c>
      <c r="C213" s="1" t="s">
        <v>973</v>
      </c>
      <c r="D213" s="30" t="s">
        <v>974</v>
      </c>
      <c r="E213" s="30" t="s">
        <v>59</v>
      </c>
      <c r="F213" s="31"/>
      <c r="G213" s="8" t="s">
        <v>59</v>
      </c>
      <c r="H213" s="48">
        <v>10000000</v>
      </c>
      <c r="I213" s="30" t="s">
        <v>108</v>
      </c>
      <c r="J213" s="54">
        <v>2500000</v>
      </c>
      <c r="K213" s="32"/>
      <c r="L213" s="1" t="s">
        <v>134</v>
      </c>
      <c r="M213" s="8" t="s">
        <v>59</v>
      </c>
      <c r="N213" s="30"/>
      <c r="O213" s="30" t="s">
        <v>83</v>
      </c>
      <c r="P213" s="30"/>
      <c r="Q213" s="30"/>
      <c r="R213" s="30"/>
      <c r="S213" s="30"/>
      <c r="T213" s="30" t="s">
        <v>62</v>
      </c>
      <c r="U213" s="33"/>
      <c r="V213" s="1" t="s">
        <v>975</v>
      </c>
      <c r="W213" s="1" t="s">
        <v>976</v>
      </c>
      <c r="X213" s="30"/>
      <c r="Y213" s="30"/>
      <c r="Z213" s="30" t="s">
        <v>83</v>
      </c>
      <c r="AA213" s="30"/>
      <c r="AB213" s="30"/>
      <c r="AC213" s="30"/>
      <c r="AD213" s="30"/>
      <c r="AE213" s="30"/>
      <c r="AF213" s="30" t="s">
        <v>83</v>
      </c>
      <c r="AG213" s="30"/>
      <c r="AH213" s="30"/>
      <c r="AI213" s="30" t="s">
        <v>977</v>
      </c>
      <c r="AJ213" s="30"/>
      <c r="AK213" s="30"/>
      <c r="AL213" s="30"/>
      <c r="AM213" s="30" t="s">
        <v>83</v>
      </c>
      <c r="AN213" s="30" t="s">
        <v>83</v>
      </c>
      <c r="AO213" s="30"/>
      <c r="AP213" s="30"/>
      <c r="AQ213" s="34"/>
      <c r="AR213" s="30" t="s">
        <v>59</v>
      </c>
      <c r="AS213" s="30" t="s">
        <v>62</v>
      </c>
      <c r="AT213" s="30"/>
      <c r="AU213" s="30"/>
      <c r="AV213" s="30"/>
      <c r="AW213" s="30"/>
      <c r="AX213" s="30"/>
      <c r="AY213" s="30"/>
      <c r="AZ213" s="30"/>
      <c r="BA213" s="30" t="s">
        <v>66</v>
      </c>
      <c r="BB213" s="31"/>
      <c r="BC213" s="18"/>
    </row>
    <row r="214" spans="1:55" ht="72" x14ac:dyDescent="0.25">
      <c r="A214" s="30" t="s">
        <v>967</v>
      </c>
      <c r="B214" s="1" t="s">
        <v>56</v>
      </c>
      <c r="C214" s="1" t="s">
        <v>978</v>
      </c>
      <c r="D214" s="30" t="s">
        <v>974</v>
      </c>
      <c r="E214" s="30" t="s">
        <v>59</v>
      </c>
      <c r="F214" s="31"/>
      <c r="G214" s="8" t="s">
        <v>59</v>
      </c>
      <c r="H214" s="48">
        <v>9000000</v>
      </c>
      <c r="I214" s="30" t="s">
        <v>60</v>
      </c>
      <c r="J214" s="54">
        <v>1500000</v>
      </c>
      <c r="K214" s="32"/>
      <c r="L214" s="1" t="s">
        <v>134</v>
      </c>
      <c r="M214" s="8" t="s">
        <v>62</v>
      </c>
      <c r="N214" s="30"/>
      <c r="O214" s="30"/>
      <c r="P214" s="30"/>
      <c r="Q214" s="30"/>
      <c r="R214" s="30"/>
      <c r="S214" s="30"/>
      <c r="T214" s="30" t="s">
        <v>62</v>
      </c>
      <c r="U214" s="33"/>
      <c r="V214" s="1" t="s">
        <v>979</v>
      </c>
      <c r="W214" s="1" t="s">
        <v>980</v>
      </c>
      <c r="X214" s="30"/>
      <c r="Y214" s="30" t="s">
        <v>83</v>
      </c>
      <c r="Z214" s="30" t="s">
        <v>83</v>
      </c>
      <c r="AA214" s="30"/>
      <c r="AB214" s="30"/>
      <c r="AC214" s="30"/>
      <c r="AD214" s="30" t="s">
        <v>83</v>
      </c>
      <c r="AE214" s="30"/>
      <c r="AF214" s="30"/>
      <c r="AG214" s="30"/>
      <c r="AH214" s="30"/>
      <c r="AI214" s="30"/>
      <c r="AJ214" s="30"/>
      <c r="AK214" s="30" t="s">
        <v>83</v>
      </c>
      <c r="AL214" s="30"/>
      <c r="AM214" s="30"/>
      <c r="AN214" s="30" t="s">
        <v>83</v>
      </c>
      <c r="AO214" s="30"/>
      <c r="AP214" s="30"/>
      <c r="AQ214" s="34"/>
      <c r="AR214" s="30" t="s">
        <v>59</v>
      </c>
      <c r="AS214" s="30" t="s">
        <v>62</v>
      </c>
      <c r="AT214" s="30"/>
      <c r="AU214" s="30"/>
      <c r="AV214" s="30"/>
      <c r="AW214" s="30"/>
      <c r="AX214" s="30"/>
      <c r="AY214" s="30"/>
      <c r="AZ214" s="30"/>
      <c r="BA214" s="30" t="s">
        <v>66</v>
      </c>
      <c r="BB214" s="31"/>
      <c r="BC214" s="18"/>
    </row>
    <row r="215" spans="1:55" ht="72" x14ac:dyDescent="0.25">
      <c r="A215" s="30" t="s">
        <v>967</v>
      </c>
      <c r="B215" s="1" t="s">
        <v>56</v>
      </c>
      <c r="C215" s="1" t="s">
        <v>981</v>
      </c>
      <c r="D215" s="30" t="s">
        <v>969</v>
      </c>
      <c r="E215" s="30" t="s">
        <v>59</v>
      </c>
      <c r="F215" s="31"/>
      <c r="G215" s="8" t="s">
        <v>101</v>
      </c>
      <c r="H215" s="48">
        <v>9000000</v>
      </c>
      <c r="I215" s="30" t="s">
        <v>60</v>
      </c>
      <c r="J215" s="54">
        <v>1000000</v>
      </c>
      <c r="K215" s="32"/>
      <c r="L215" s="1" t="s">
        <v>123</v>
      </c>
      <c r="M215" s="8" t="s">
        <v>62</v>
      </c>
      <c r="N215" s="30"/>
      <c r="O215" s="30"/>
      <c r="P215" s="30"/>
      <c r="Q215" s="30"/>
      <c r="R215" s="30"/>
      <c r="S215" s="30"/>
      <c r="T215" s="30" t="s">
        <v>62</v>
      </c>
      <c r="U215" s="33"/>
      <c r="V215" s="1" t="s">
        <v>982</v>
      </c>
      <c r="W215" s="1" t="s">
        <v>983</v>
      </c>
      <c r="X215" s="30"/>
      <c r="Y215" s="30" t="s">
        <v>83</v>
      </c>
      <c r="Z215" s="30"/>
      <c r="AA215" s="30" t="s">
        <v>83</v>
      </c>
      <c r="AB215" s="30"/>
      <c r="AC215" s="30"/>
      <c r="AD215" s="30"/>
      <c r="AE215" s="30"/>
      <c r="AF215" s="30"/>
      <c r="AG215" s="30" t="s">
        <v>83</v>
      </c>
      <c r="AH215" s="30"/>
      <c r="AI215" s="30"/>
      <c r="AJ215" s="30"/>
      <c r="AK215" s="30"/>
      <c r="AL215" s="30"/>
      <c r="AM215" s="30" t="s">
        <v>83</v>
      </c>
      <c r="AN215" s="30" t="s">
        <v>83</v>
      </c>
      <c r="AO215" s="30"/>
      <c r="AP215" s="30"/>
      <c r="AQ215" s="34"/>
      <c r="AR215" s="30" t="s">
        <v>59</v>
      </c>
      <c r="AS215" s="30" t="s">
        <v>62</v>
      </c>
      <c r="AT215" s="30"/>
      <c r="AU215" s="30"/>
      <c r="AV215" s="30"/>
      <c r="AW215" s="30"/>
      <c r="AX215" s="30"/>
      <c r="AY215" s="30"/>
      <c r="AZ215" s="30"/>
      <c r="BA215" s="30" t="s">
        <v>66</v>
      </c>
      <c r="BB215" s="31"/>
      <c r="BC215" s="18"/>
    </row>
    <row r="216" spans="1:55" ht="43.2" x14ac:dyDescent="0.25">
      <c r="A216" s="30" t="s">
        <v>967</v>
      </c>
      <c r="B216" s="1" t="s">
        <v>56</v>
      </c>
      <c r="C216" s="1" t="s">
        <v>984</v>
      </c>
      <c r="D216" s="30" t="s">
        <v>969</v>
      </c>
      <c r="E216" s="30" t="s">
        <v>59</v>
      </c>
      <c r="F216" s="31"/>
      <c r="G216" s="8" t="s">
        <v>62</v>
      </c>
      <c r="H216" s="48">
        <v>35000000</v>
      </c>
      <c r="I216" s="30" t="s">
        <v>108</v>
      </c>
      <c r="J216" s="54">
        <v>2000000</v>
      </c>
      <c r="K216" s="32"/>
      <c r="L216" s="1" t="s">
        <v>88</v>
      </c>
      <c r="M216" s="8" t="s">
        <v>59</v>
      </c>
      <c r="N216" s="30"/>
      <c r="O216" s="30"/>
      <c r="P216" s="30" t="s">
        <v>83</v>
      </c>
      <c r="Q216" s="30"/>
      <c r="R216" s="30"/>
      <c r="S216" s="30"/>
      <c r="T216" s="30"/>
      <c r="U216" s="33"/>
      <c r="V216" s="1" t="s">
        <v>985</v>
      </c>
      <c r="W216" s="1" t="s">
        <v>986</v>
      </c>
      <c r="X216" s="30"/>
      <c r="Y216" s="30"/>
      <c r="Z216" s="30" t="s">
        <v>83</v>
      </c>
      <c r="AA216" s="30"/>
      <c r="AB216" s="30" t="s">
        <v>83</v>
      </c>
      <c r="AC216" s="30" t="s">
        <v>83</v>
      </c>
      <c r="AD216" s="30"/>
      <c r="AE216" s="30"/>
      <c r="AF216" s="30"/>
      <c r="AG216" s="30"/>
      <c r="AH216" s="30"/>
      <c r="AI216" s="30"/>
      <c r="AJ216" s="30"/>
      <c r="AK216" s="30"/>
      <c r="AL216" s="30" t="s">
        <v>83</v>
      </c>
      <c r="AM216" s="30" t="s">
        <v>83</v>
      </c>
      <c r="AN216" s="30"/>
      <c r="AO216" s="30"/>
      <c r="AP216" s="30"/>
      <c r="AQ216" s="34"/>
      <c r="AR216" s="30" t="s">
        <v>59</v>
      </c>
      <c r="AS216" s="30" t="s">
        <v>62</v>
      </c>
      <c r="AT216" s="30"/>
      <c r="AU216" s="30"/>
      <c r="AV216" s="30"/>
      <c r="AW216" s="30"/>
      <c r="AX216" s="30"/>
      <c r="AY216" s="30"/>
      <c r="AZ216" s="30"/>
      <c r="BA216" s="30" t="s">
        <v>91</v>
      </c>
      <c r="BB216" s="31"/>
      <c r="BC216" s="18"/>
    </row>
    <row r="217" spans="1:55" ht="57.6" x14ac:dyDescent="0.25">
      <c r="A217" s="30" t="s">
        <v>967</v>
      </c>
      <c r="B217" s="1" t="s">
        <v>56</v>
      </c>
      <c r="C217" s="1" t="s">
        <v>987</v>
      </c>
      <c r="D217" s="30" t="s">
        <v>988</v>
      </c>
      <c r="E217" s="30" t="s">
        <v>59</v>
      </c>
      <c r="F217" s="31"/>
      <c r="G217" s="8" t="s">
        <v>59</v>
      </c>
      <c r="H217" s="48">
        <v>3000000</v>
      </c>
      <c r="I217" s="30" t="s">
        <v>60</v>
      </c>
      <c r="J217" s="54">
        <v>3000000</v>
      </c>
      <c r="K217" s="32"/>
      <c r="L217" s="1" t="s">
        <v>61</v>
      </c>
      <c r="M217" s="8" t="s">
        <v>62</v>
      </c>
      <c r="N217" s="30"/>
      <c r="O217" s="30"/>
      <c r="P217" s="30"/>
      <c r="Q217" s="30"/>
      <c r="R217" s="30"/>
      <c r="S217" s="30"/>
      <c r="T217" s="30"/>
      <c r="U217" s="33"/>
      <c r="V217" s="1" t="s">
        <v>989</v>
      </c>
      <c r="W217" s="1" t="s">
        <v>990</v>
      </c>
      <c r="X217" s="30"/>
      <c r="Y217" s="30" t="s">
        <v>83</v>
      </c>
      <c r="Z217" s="30" t="s">
        <v>83</v>
      </c>
      <c r="AA217" s="30"/>
      <c r="AB217" s="30" t="s">
        <v>83</v>
      </c>
      <c r="AC217" s="30"/>
      <c r="AD217" s="30"/>
      <c r="AE217" s="30"/>
      <c r="AF217" s="30"/>
      <c r="AG217" s="30"/>
      <c r="AH217" s="30"/>
      <c r="AI217" s="30"/>
      <c r="AJ217" s="30"/>
      <c r="AK217" s="30" t="s">
        <v>83</v>
      </c>
      <c r="AL217" s="30" t="s">
        <v>83</v>
      </c>
      <c r="AM217" s="30"/>
      <c r="AN217" s="30"/>
      <c r="AO217" s="30"/>
      <c r="AP217" s="30"/>
      <c r="AQ217" s="34"/>
      <c r="AR217" s="30" t="s">
        <v>59</v>
      </c>
      <c r="AS217" s="30" t="s">
        <v>62</v>
      </c>
      <c r="AT217" s="30"/>
      <c r="AU217" s="30" t="s">
        <v>83</v>
      </c>
      <c r="AV217" s="30" t="s">
        <v>83</v>
      </c>
      <c r="AW217" s="30" t="s">
        <v>83</v>
      </c>
      <c r="AX217" s="30"/>
      <c r="AY217" s="30"/>
      <c r="AZ217" s="30"/>
      <c r="BA217" s="30" t="s">
        <v>91</v>
      </c>
      <c r="BB217" s="31"/>
      <c r="BC217" s="18"/>
    </row>
    <row r="218" spans="1:55" ht="144" x14ac:dyDescent="0.25">
      <c r="A218" s="30" t="s">
        <v>991</v>
      </c>
      <c r="B218" s="1" t="s">
        <v>267</v>
      </c>
      <c r="C218" s="1" t="s">
        <v>992</v>
      </c>
      <c r="D218" s="30" t="s">
        <v>993</v>
      </c>
      <c r="E218" s="30" t="s">
        <v>59</v>
      </c>
      <c r="F218" s="31"/>
      <c r="G218" s="8" t="s">
        <v>59</v>
      </c>
      <c r="H218" s="48">
        <v>0</v>
      </c>
      <c r="I218" s="30" t="s">
        <v>173</v>
      </c>
      <c r="J218" s="54">
        <v>600000</v>
      </c>
      <c r="K218" s="32"/>
      <c r="L218" s="1" t="s">
        <v>134</v>
      </c>
      <c r="M218" s="8" t="s">
        <v>59</v>
      </c>
      <c r="N218" s="30" t="s">
        <v>135</v>
      </c>
      <c r="O218" s="30" t="s">
        <v>65</v>
      </c>
      <c r="P218" s="30"/>
      <c r="Q218" s="30"/>
      <c r="R218" s="30"/>
      <c r="S218" s="30"/>
      <c r="T218" s="30" t="s">
        <v>80</v>
      </c>
      <c r="U218" s="33"/>
      <c r="V218" s="1" t="s">
        <v>994</v>
      </c>
      <c r="W218" s="1" t="s">
        <v>995</v>
      </c>
      <c r="X218" s="30"/>
      <c r="Y218" s="30" t="s">
        <v>65</v>
      </c>
      <c r="Z218" s="30" t="s">
        <v>65</v>
      </c>
      <c r="AA218" s="30" t="s">
        <v>135</v>
      </c>
      <c r="AB218" s="30"/>
      <c r="AC218" s="30" t="s">
        <v>65</v>
      </c>
      <c r="AD218" s="30"/>
      <c r="AE218" s="30"/>
      <c r="AF218" s="30"/>
      <c r="AG218" s="30"/>
      <c r="AH218" s="30"/>
      <c r="AI218" s="30" t="s">
        <v>227</v>
      </c>
      <c r="AJ218" s="30"/>
      <c r="AK218" s="30" t="s">
        <v>135</v>
      </c>
      <c r="AL218" s="30" t="s">
        <v>65</v>
      </c>
      <c r="AM218" s="30" t="s">
        <v>65</v>
      </c>
      <c r="AN218" s="30"/>
      <c r="AO218" s="30"/>
      <c r="AP218" s="30"/>
      <c r="AQ218" s="34"/>
      <c r="AR218" s="30" t="s">
        <v>59</v>
      </c>
      <c r="AS218" s="30" t="s">
        <v>59</v>
      </c>
      <c r="AT218" s="30"/>
      <c r="AU218" s="30"/>
      <c r="AV218" s="30"/>
      <c r="AW218" s="30" t="s">
        <v>65</v>
      </c>
      <c r="AX218" s="30"/>
      <c r="AY218" s="1"/>
      <c r="AZ218" s="30"/>
      <c r="BA218" s="30" t="s">
        <v>66</v>
      </c>
      <c r="BB218" s="31"/>
      <c r="BC218" s="18"/>
    </row>
    <row r="219" spans="1:55" ht="43.2" x14ac:dyDescent="0.25">
      <c r="A219" s="30" t="s">
        <v>991</v>
      </c>
      <c r="B219" s="1" t="s">
        <v>267</v>
      </c>
      <c r="C219" s="1" t="s">
        <v>996</v>
      </c>
      <c r="D219" s="30" t="s">
        <v>993</v>
      </c>
      <c r="E219" s="30" t="s">
        <v>59</v>
      </c>
      <c r="F219" s="31"/>
      <c r="G219" s="8" t="s">
        <v>59</v>
      </c>
      <c r="H219" s="48">
        <v>0</v>
      </c>
      <c r="I219" s="30" t="s">
        <v>173</v>
      </c>
      <c r="J219" s="54">
        <v>3000000</v>
      </c>
      <c r="K219" s="32"/>
      <c r="L219" s="1" t="s">
        <v>134</v>
      </c>
      <c r="M219" s="8" t="s">
        <v>62</v>
      </c>
      <c r="N219" s="30"/>
      <c r="O219" s="30"/>
      <c r="P219" s="30"/>
      <c r="Q219" s="30"/>
      <c r="R219" s="30"/>
      <c r="S219" s="30"/>
      <c r="T219" s="30" t="s">
        <v>62</v>
      </c>
      <c r="U219" s="33"/>
      <c r="V219" s="1" t="s">
        <v>997</v>
      </c>
      <c r="W219" s="1" t="s">
        <v>995</v>
      </c>
      <c r="X219" s="30"/>
      <c r="Y219" s="30" t="s">
        <v>65</v>
      </c>
      <c r="Z219" s="30" t="s">
        <v>65</v>
      </c>
      <c r="AA219" s="30" t="s">
        <v>135</v>
      </c>
      <c r="AB219" s="30"/>
      <c r="AC219" s="30" t="s">
        <v>65</v>
      </c>
      <c r="AD219" s="30"/>
      <c r="AE219" s="30"/>
      <c r="AF219" s="30"/>
      <c r="AG219" s="30"/>
      <c r="AH219" s="30"/>
      <c r="AI219" s="30"/>
      <c r="AJ219" s="30"/>
      <c r="AK219" s="30" t="s">
        <v>65</v>
      </c>
      <c r="AL219" s="30" t="s">
        <v>65</v>
      </c>
      <c r="AM219" s="30"/>
      <c r="AN219" s="30"/>
      <c r="AO219" s="30"/>
      <c r="AP219" s="30"/>
      <c r="AQ219" s="34"/>
      <c r="AR219" s="30" t="s">
        <v>59</v>
      </c>
      <c r="AS219" s="30" t="s">
        <v>80</v>
      </c>
      <c r="AT219" s="30"/>
      <c r="AU219" s="30"/>
      <c r="AV219" s="30"/>
      <c r="AW219" s="30" t="s">
        <v>65</v>
      </c>
      <c r="AX219" s="30"/>
      <c r="AY219" s="1"/>
      <c r="AZ219" s="30"/>
      <c r="BA219" s="30" t="s">
        <v>74</v>
      </c>
      <c r="BB219" s="31"/>
      <c r="BC219" s="18"/>
    </row>
    <row r="220" spans="1:55" x14ac:dyDescent="0.25">
      <c r="A220" s="30" t="s">
        <v>991</v>
      </c>
      <c r="B220" s="1" t="s">
        <v>267</v>
      </c>
      <c r="C220" s="1" t="s">
        <v>998</v>
      </c>
      <c r="D220" s="30" t="s">
        <v>993</v>
      </c>
      <c r="E220" s="30" t="s">
        <v>59</v>
      </c>
      <c r="F220" s="31"/>
      <c r="G220" s="8" t="s">
        <v>59</v>
      </c>
      <c r="H220" s="48">
        <v>0</v>
      </c>
      <c r="I220" s="30" t="s">
        <v>173</v>
      </c>
      <c r="J220" s="54">
        <v>3600000</v>
      </c>
      <c r="K220" s="32"/>
      <c r="L220" s="1" t="s">
        <v>61</v>
      </c>
      <c r="M220" s="8" t="s">
        <v>62</v>
      </c>
      <c r="N220" s="30"/>
      <c r="O220" s="30"/>
      <c r="P220" s="30"/>
      <c r="Q220" s="30"/>
      <c r="R220" s="30"/>
      <c r="S220" s="30"/>
      <c r="T220" s="30"/>
      <c r="U220" s="33"/>
      <c r="V220" s="1" t="s">
        <v>999</v>
      </c>
      <c r="W220" s="1" t="s">
        <v>998</v>
      </c>
      <c r="X220" s="30"/>
      <c r="Y220" s="30" t="s">
        <v>65</v>
      </c>
      <c r="Z220" s="30" t="s">
        <v>65</v>
      </c>
      <c r="AA220" s="30" t="s">
        <v>135</v>
      </c>
      <c r="AB220" s="30"/>
      <c r="AC220" s="30"/>
      <c r="AD220" s="30"/>
      <c r="AE220" s="30"/>
      <c r="AF220" s="30"/>
      <c r="AG220" s="30" t="s">
        <v>65</v>
      </c>
      <c r="AH220" s="30"/>
      <c r="AI220" s="30"/>
      <c r="AJ220" s="30"/>
      <c r="AK220" s="30" t="s">
        <v>65</v>
      </c>
      <c r="AL220" s="30" t="s">
        <v>65</v>
      </c>
      <c r="AM220" s="30"/>
      <c r="AN220" s="30"/>
      <c r="AO220" s="30"/>
      <c r="AP220" s="30"/>
      <c r="AQ220" s="34"/>
      <c r="AR220" s="30" t="s">
        <v>62</v>
      </c>
      <c r="AS220" s="30" t="s">
        <v>80</v>
      </c>
      <c r="AT220" s="30"/>
      <c r="AU220" s="30"/>
      <c r="AV220" s="30"/>
      <c r="AW220" s="30"/>
      <c r="AX220" s="30"/>
      <c r="AY220" s="30"/>
      <c r="AZ220" s="30"/>
      <c r="BA220" s="30" t="s">
        <v>74</v>
      </c>
      <c r="BB220" s="31"/>
      <c r="BC220" s="18"/>
    </row>
    <row r="221" spans="1:55" ht="43.2" x14ac:dyDescent="0.25">
      <c r="A221" s="30" t="s">
        <v>991</v>
      </c>
      <c r="B221" s="1" t="s">
        <v>267</v>
      </c>
      <c r="C221" s="1" t="s">
        <v>1000</v>
      </c>
      <c r="D221" s="30" t="s">
        <v>993</v>
      </c>
      <c r="E221" s="30" t="s">
        <v>59</v>
      </c>
      <c r="F221" s="31"/>
      <c r="G221" s="8" t="s">
        <v>62</v>
      </c>
      <c r="H221" s="48">
        <v>0</v>
      </c>
      <c r="I221" s="30" t="s">
        <v>173</v>
      </c>
      <c r="J221" s="54">
        <v>0</v>
      </c>
      <c r="K221" s="32"/>
      <c r="L221" s="1" t="s">
        <v>127</v>
      </c>
      <c r="M221" s="8" t="s">
        <v>62</v>
      </c>
      <c r="N221" s="30"/>
      <c r="O221" s="30"/>
      <c r="P221" s="30"/>
      <c r="Q221" s="30"/>
      <c r="R221" s="30"/>
      <c r="S221" s="30"/>
      <c r="T221" s="30"/>
      <c r="U221" s="33"/>
      <c r="V221" s="1" t="s">
        <v>1001</v>
      </c>
      <c r="W221" s="1" t="s">
        <v>1002</v>
      </c>
      <c r="X221" s="30"/>
      <c r="Y221" s="30" t="s">
        <v>65</v>
      </c>
      <c r="Z221" s="30" t="s">
        <v>135</v>
      </c>
      <c r="AA221" s="30"/>
      <c r="AB221" s="30"/>
      <c r="AC221" s="30" t="s">
        <v>65</v>
      </c>
      <c r="AD221" s="30" t="s">
        <v>65</v>
      </c>
      <c r="AE221" s="30"/>
      <c r="AF221" s="30"/>
      <c r="AG221" s="30"/>
      <c r="AH221" s="30"/>
      <c r="AI221" s="30"/>
      <c r="AJ221" s="30"/>
      <c r="AK221" s="30" t="s">
        <v>65</v>
      </c>
      <c r="AL221" s="30" t="s">
        <v>65</v>
      </c>
      <c r="AM221" s="30"/>
      <c r="AN221" s="30"/>
      <c r="AO221" s="30"/>
      <c r="AP221" s="30"/>
      <c r="AQ221" s="34"/>
      <c r="AR221" s="30" t="s">
        <v>62</v>
      </c>
      <c r="AS221" s="30" t="s">
        <v>59</v>
      </c>
      <c r="AT221" s="30"/>
      <c r="AU221" s="30"/>
      <c r="AV221" s="30"/>
      <c r="AW221" s="30"/>
      <c r="AX221" s="30"/>
      <c r="AY221" s="30"/>
      <c r="AZ221" s="30"/>
      <c r="BA221" s="30" t="s">
        <v>66</v>
      </c>
      <c r="BB221" s="31"/>
      <c r="BC221" s="18"/>
    </row>
    <row r="222" spans="1:55" ht="57.6" x14ac:dyDescent="0.25">
      <c r="A222" s="30" t="s">
        <v>991</v>
      </c>
      <c r="B222" s="1" t="s">
        <v>267</v>
      </c>
      <c r="C222" s="1" t="s">
        <v>1003</v>
      </c>
      <c r="D222" s="30"/>
      <c r="E222" s="30" t="s">
        <v>59</v>
      </c>
      <c r="F222" s="31"/>
      <c r="G222" s="8" t="s">
        <v>62</v>
      </c>
      <c r="H222" s="48">
        <v>0</v>
      </c>
      <c r="I222" s="30" t="s">
        <v>173</v>
      </c>
      <c r="J222" s="54">
        <v>0</v>
      </c>
      <c r="K222" s="32"/>
      <c r="L222" s="1" t="s">
        <v>127</v>
      </c>
      <c r="M222" s="8" t="s">
        <v>59</v>
      </c>
      <c r="N222" s="30"/>
      <c r="O222" s="30" t="s">
        <v>65</v>
      </c>
      <c r="P222" s="30"/>
      <c r="Q222" s="30"/>
      <c r="R222" s="30"/>
      <c r="S222" s="30"/>
      <c r="T222" s="30"/>
      <c r="U222" s="33"/>
      <c r="V222" s="1" t="s">
        <v>1004</v>
      </c>
      <c r="W222" s="1" t="s">
        <v>607</v>
      </c>
      <c r="X222" s="30"/>
      <c r="Y222" s="30"/>
      <c r="Z222" s="30" t="s">
        <v>65</v>
      </c>
      <c r="AA222" s="30"/>
      <c r="AB222" s="30"/>
      <c r="AC222" s="30"/>
      <c r="AD222" s="30" t="s">
        <v>65</v>
      </c>
      <c r="AE222" s="30"/>
      <c r="AF222" s="30"/>
      <c r="AG222" s="30"/>
      <c r="AH222" s="30"/>
      <c r="AI222" s="30"/>
      <c r="AJ222" s="30"/>
      <c r="AK222" s="30" t="s">
        <v>65</v>
      </c>
      <c r="AL222" s="30" t="s">
        <v>65</v>
      </c>
      <c r="AM222" s="30"/>
      <c r="AN222" s="30"/>
      <c r="AO222" s="30"/>
      <c r="AP222" s="30"/>
      <c r="AQ222" s="34"/>
      <c r="AR222" s="30" t="s">
        <v>62</v>
      </c>
      <c r="AS222" s="30" t="s">
        <v>62</v>
      </c>
      <c r="AT222" s="30"/>
      <c r="AU222" s="30"/>
      <c r="AV222" s="30"/>
      <c r="AW222" s="30"/>
      <c r="AX222" s="30"/>
      <c r="AY222" s="30"/>
      <c r="AZ222" s="30" t="s">
        <v>65</v>
      </c>
      <c r="BA222" s="30" t="s">
        <v>74</v>
      </c>
      <c r="BB222" s="31"/>
      <c r="BC222" s="18"/>
    </row>
    <row r="223" spans="1:55" ht="43.2" x14ac:dyDescent="0.25">
      <c r="A223" s="30" t="s">
        <v>991</v>
      </c>
      <c r="B223" s="1" t="s">
        <v>267</v>
      </c>
      <c r="C223" s="1" t="s">
        <v>1005</v>
      </c>
      <c r="D223" s="30" t="s">
        <v>993</v>
      </c>
      <c r="E223" s="30" t="s">
        <v>59</v>
      </c>
      <c r="F223" s="31"/>
      <c r="G223" s="8" t="s">
        <v>62</v>
      </c>
      <c r="H223" s="48">
        <v>0</v>
      </c>
      <c r="I223" s="30" t="s">
        <v>173</v>
      </c>
      <c r="J223" s="54">
        <v>0</v>
      </c>
      <c r="K223" s="32"/>
      <c r="L223" s="1" t="s">
        <v>127</v>
      </c>
      <c r="M223" s="8" t="s">
        <v>161</v>
      </c>
      <c r="N223" s="30"/>
      <c r="O223" s="30"/>
      <c r="P223" s="30"/>
      <c r="Q223" s="30"/>
      <c r="R223" s="30"/>
      <c r="S223" s="30"/>
      <c r="T223" s="30" t="s">
        <v>80</v>
      </c>
      <c r="U223" s="33"/>
      <c r="V223" s="1" t="s">
        <v>1006</v>
      </c>
      <c r="W223" s="1" t="s">
        <v>1007</v>
      </c>
      <c r="X223" s="30"/>
      <c r="Y223" s="30" t="s">
        <v>65</v>
      </c>
      <c r="Z223" s="30" t="s">
        <v>65</v>
      </c>
      <c r="AA223" s="30" t="s">
        <v>65</v>
      </c>
      <c r="AB223" s="30"/>
      <c r="AC223" s="30"/>
      <c r="AD223" s="30"/>
      <c r="AE223" s="30"/>
      <c r="AF223" s="30"/>
      <c r="AG223" s="30"/>
      <c r="AH223" s="30"/>
      <c r="AI223" s="30"/>
      <c r="AJ223" s="30"/>
      <c r="AK223" s="30" t="s">
        <v>135</v>
      </c>
      <c r="AL223" s="30" t="s">
        <v>65</v>
      </c>
      <c r="AM223" s="30" t="s">
        <v>65</v>
      </c>
      <c r="AN223" s="30"/>
      <c r="AO223" s="30"/>
      <c r="AP223" s="30"/>
      <c r="AQ223" s="34"/>
      <c r="AR223" s="30" t="s">
        <v>116</v>
      </c>
      <c r="AS223" s="30" t="s">
        <v>116</v>
      </c>
      <c r="AT223" s="30"/>
      <c r="AU223" s="30"/>
      <c r="AV223" s="30"/>
      <c r="AW223" s="30"/>
      <c r="AX223" s="30"/>
      <c r="AY223" s="30"/>
      <c r="AZ223" s="30"/>
      <c r="BA223" s="30" t="s">
        <v>265</v>
      </c>
      <c r="BB223" s="31"/>
      <c r="BC223" s="18"/>
    </row>
    <row r="224" spans="1:55" x14ac:dyDescent="0.25">
      <c r="A224" s="30" t="s">
        <v>991</v>
      </c>
      <c r="B224" s="1" t="s">
        <v>267</v>
      </c>
      <c r="C224" s="1" t="s">
        <v>1008</v>
      </c>
      <c r="D224" s="30" t="s">
        <v>993</v>
      </c>
      <c r="E224" s="30" t="s">
        <v>59</v>
      </c>
      <c r="F224" s="31"/>
      <c r="G224" s="8" t="s">
        <v>62</v>
      </c>
      <c r="H224" s="48">
        <v>0</v>
      </c>
      <c r="I224" s="30" t="s">
        <v>173</v>
      </c>
      <c r="J224" s="54">
        <v>0</v>
      </c>
      <c r="K224" s="32"/>
      <c r="L224" s="1" t="s">
        <v>127</v>
      </c>
      <c r="M224" s="8" t="s">
        <v>62</v>
      </c>
      <c r="N224" s="30"/>
      <c r="O224" s="30"/>
      <c r="P224" s="30"/>
      <c r="Q224" s="30"/>
      <c r="R224" s="30"/>
      <c r="S224" s="30"/>
      <c r="T224" s="30" t="s">
        <v>80</v>
      </c>
      <c r="U224" s="33"/>
      <c r="V224" s="1" t="s">
        <v>1009</v>
      </c>
      <c r="W224" s="1" t="s">
        <v>1009</v>
      </c>
      <c r="X224" s="30"/>
      <c r="Y224" s="30"/>
      <c r="Z224" s="30" t="s">
        <v>65</v>
      </c>
      <c r="AA224" s="30"/>
      <c r="AB224" s="30" t="s">
        <v>65</v>
      </c>
      <c r="AC224" s="30"/>
      <c r="AD224" s="30"/>
      <c r="AE224" s="30"/>
      <c r="AF224" s="30"/>
      <c r="AG224" s="30" t="s">
        <v>65</v>
      </c>
      <c r="AH224" s="30"/>
      <c r="AI224" s="30"/>
      <c r="AJ224" s="30"/>
      <c r="AK224" s="30"/>
      <c r="AL224" s="30" t="s">
        <v>65</v>
      </c>
      <c r="AM224" s="30"/>
      <c r="AN224" s="30"/>
      <c r="AO224" s="30"/>
      <c r="AP224" s="30"/>
      <c r="AQ224" s="34"/>
      <c r="AR224" s="30" t="s">
        <v>62</v>
      </c>
      <c r="AS224" s="30" t="s">
        <v>59</v>
      </c>
      <c r="AT224" s="30"/>
      <c r="AU224" s="30"/>
      <c r="AV224" s="30"/>
      <c r="AW224" s="30" t="s">
        <v>65</v>
      </c>
      <c r="AX224" s="30"/>
      <c r="AY224" s="30"/>
      <c r="AZ224" s="30"/>
      <c r="BA224" s="30" t="s">
        <v>74</v>
      </c>
      <c r="BB224" s="31"/>
      <c r="BC224" s="18"/>
    </row>
    <row r="225" spans="1:55" ht="28.8" x14ac:dyDescent="0.25">
      <c r="A225" s="30" t="s">
        <v>991</v>
      </c>
      <c r="B225" s="1" t="s">
        <v>267</v>
      </c>
      <c r="C225" s="1" t="s">
        <v>1010</v>
      </c>
      <c r="D225" s="30" t="s">
        <v>993</v>
      </c>
      <c r="E225" s="30" t="s">
        <v>59</v>
      </c>
      <c r="F225" s="31"/>
      <c r="G225" s="8" t="s">
        <v>62</v>
      </c>
      <c r="H225" s="48">
        <v>0</v>
      </c>
      <c r="I225" s="30" t="s">
        <v>173</v>
      </c>
      <c r="J225" s="54">
        <v>0</v>
      </c>
      <c r="K225" s="32"/>
      <c r="L225" s="1" t="s">
        <v>127</v>
      </c>
      <c r="M225" s="8" t="s">
        <v>62</v>
      </c>
      <c r="N225" s="30"/>
      <c r="O225" s="30"/>
      <c r="P225" s="30"/>
      <c r="Q225" s="30"/>
      <c r="R225" s="30"/>
      <c r="S225" s="30"/>
      <c r="T225" s="30"/>
      <c r="U225" s="33"/>
      <c r="V225" s="1" t="s">
        <v>1011</v>
      </c>
      <c r="W225" s="1" t="s">
        <v>308</v>
      </c>
      <c r="X225" s="30"/>
      <c r="Y225" s="30"/>
      <c r="Z225" s="30" t="s">
        <v>65</v>
      </c>
      <c r="AA225" s="30"/>
      <c r="AB225" s="30" t="s">
        <v>135</v>
      </c>
      <c r="AC225" s="30" t="s">
        <v>65</v>
      </c>
      <c r="AD225" s="30"/>
      <c r="AE225" s="30"/>
      <c r="AF225" s="30" t="s">
        <v>135</v>
      </c>
      <c r="AG225" s="30"/>
      <c r="AH225" s="30"/>
      <c r="AI225" s="30"/>
      <c r="AJ225" s="30"/>
      <c r="AK225" s="30"/>
      <c r="AL225" s="30"/>
      <c r="AM225" s="30"/>
      <c r="AN225" s="30"/>
      <c r="AO225" s="30"/>
      <c r="AP225" s="30"/>
      <c r="AQ225" s="34"/>
      <c r="AR225" s="30" t="s">
        <v>116</v>
      </c>
      <c r="AS225" s="30" t="s">
        <v>80</v>
      </c>
      <c r="AT225" s="30"/>
      <c r="AU225" s="30"/>
      <c r="AV225" s="30"/>
      <c r="AW225" s="30"/>
      <c r="AX225" s="30"/>
      <c r="AY225" s="30"/>
      <c r="AZ225" s="30"/>
      <c r="BA225" s="30" t="s">
        <v>66</v>
      </c>
      <c r="BB225" s="31"/>
      <c r="BC225" s="18"/>
    </row>
    <row r="226" spans="1:55" ht="72" x14ac:dyDescent="0.25">
      <c r="A226" s="30" t="s">
        <v>991</v>
      </c>
      <c r="B226" s="1" t="s">
        <v>267</v>
      </c>
      <c r="C226" s="1" t="s">
        <v>1012</v>
      </c>
      <c r="D226" s="30" t="s">
        <v>993</v>
      </c>
      <c r="E226" s="30" t="s">
        <v>59</v>
      </c>
      <c r="F226" s="31"/>
      <c r="G226" s="8" t="s">
        <v>62</v>
      </c>
      <c r="H226" s="48">
        <v>0</v>
      </c>
      <c r="I226" s="30" t="s">
        <v>173</v>
      </c>
      <c r="J226" s="54">
        <v>0</v>
      </c>
      <c r="K226" s="32"/>
      <c r="L226" s="1" t="s">
        <v>127</v>
      </c>
      <c r="M226" s="8" t="s">
        <v>161</v>
      </c>
      <c r="N226" s="30"/>
      <c r="O226" s="30"/>
      <c r="P226" s="30"/>
      <c r="Q226" s="30"/>
      <c r="R226" s="30"/>
      <c r="S226" s="30"/>
      <c r="T226" s="30"/>
      <c r="U226" s="33"/>
      <c r="V226" s="1" t="s">
        <v>1013</v>
      </c>
      <c r="W226" s="1" t="s">
        <v>644</v>
      </c>
      <c r="X226" s="30"/>
      <c r="Y226" s="30"/>
      <c r="Z226" s="30" t="s">
        <v>65</v>
      </c>
      <c r="AA226" s="30"/>
      <c r="AB226" s="30" t="s">
        <v>65</v>
      </c>
      <c r="AC226" s="30"/>
      <c r="AD226" s="30" t="s">
        <v>65</v>
      </c>
      <c r="AE226" s="30"/>
      <c r="AF226" s="30"/>
      <c r="AG226" s="30"/>
      <c r="AH226" s="30"/>
      <c r="AI226" s="30"/>
      <c r="AJ226" s="30"/>
      <c r="AK226" s="30" t="s">
        <v>65</v>
      </c>
      <c r="AL226" s="30" t="s">
        <v>65</v>
      </c>
      <c r="AM226" s="30"/>
      <c r="AN226" s="30"/>
      <c r="AO226" s="30"/>
      <c r="AP226" s="30"/>
      <c r="AQ226" s="34"/>
      <c r="AR226" s="30" t="s">
        <v>116</v>
      </c>
      <c r="AS226" s="30" t="s">
        <v>80</v>
      </c>
      <c r="AT226" s="30"/>
      <c r="AU226" s="30"/>
      <c r="AV226" s="30"/>
      <c r="AW226" s="30"/>
      <c r="AX226" s="30"/>
      <c r="AY226" s="30"/>
      <c r="AZ226" s="30"/>
      <c r="BA226" s="30" t="s">
        <v>74</v>
      </c>
      <c r="BB226" s="31"/>
      <c r="BC226" s="18"/>
    </row>
    <row r="227" spans="1:55" ht="43.2" x14ac:dyDescent="0.25">
      <c r="A227" s="30" t="s">
        <v>991</v>
      </c>
      <c r="B227" s="1" t="s">
        <v>267</v>
      </c>
      <c r="C227" s="1" t="s">
        <v>1014</v>
      </c>
      <c r="D227" s="30" t="s">
        <v>993</v>
      </c>
      <c r="E227" s="30" t="s">
        <v>59</v>
      </c>
      <c r="F227" s="31"/>
      <c r="G227" s="8" t="s">
        <v>62</v>
      </c>
      <c r="H227" s="48">
        <v>0</v>
      </c>
      <c r="I227" s="30" t="s">
        <v>173</v>
      </c>
      <c r="J227" s="54">
        <v>0</v>
      </c>
      <c r="K227" s="32"/>
      <c r="L227" s="1" t="s">
        <v>127</v>
      </c>
      <c r="M227" s="8" t="s">
        <v>161</v>
      </c>
      <c r="N227" s="30"/>
      <c r="O227" s="30"/>
      <c r="P227" s="30"/>
      <c r="Q227" s="30"/>
      <c r="R227" s="30"/>
      <c r="S227" s="30"/>
      <c r="T227" s="30"/>
      <c r="U227" s="33"/>
      <c r="V227" s="1" t="s">
        <v>1015</v>
      </c>
      <c r="W227" s="1" t="s">
        <v>644</v>
      </c>
      <c r="X227" s="30"/>
      <c r="Y227" s="30" t="s">
        <v>65</v>
      </c>
      <c r="Z227" s="30" t="s">
        <v>65</v>
      </c>
      <c r="AA227" s="30"/>
      <c r="AB227" s="30"/>
      <c r="AC227" s="30"/>
      <c r="AD227" s="30"/>
      <c r="AE227" s="30"/>
      <c r="AF227" s="30" t="s">
        <v>65</v>
      </c>
      <c r="AG227" s="30"/>
      <c r="AH227" s="30"/>
      <c r="AI227" s="30"/>
      <c r="AJ227" s="30"/>
      <c r="AK227" s="30"/>
      <c r="AL227" s="30"/>
      <c r="AM227" s="30"/>
      <c r="AN227" s="30"/>
      <c r="AO227" s="30"/>
      <c r="AP227" s="30"/>
      <c r="AQ227" s="34"/>
      <c r="AR227" s="30" t="s">
        <v>265</v>
      </c>
      <c r="AS227" s="30" t="s">
        <v>265</v>
      </c>
      <c r="AT227" s="30"/>
      <c r="AU227" s="30"/>
      <c r="AV227" s="30"/>
      <c r="AW227" s="30"/>
      <c r="AX227" s="30"/>
      <c r="AY227" s="30"/>
      <c r="AZ227" s="30"/>
      <c r="BA227" s="30" t="s">
        <v>265</v>
      </c>
      <c r="BB227" s="31"/>
      <c r="BC227" s="18"/>
    </row>
    <row r="228" spans="1:55" ht="28.8" x14ac:dyDescent="0.25">
      <c r="A228" s="30" t="s">
        <v>991</v>
      </c>
      <c r="B228" s="1" t="s">
        <v>267</v>
      </c>
      <c r="C228" s="1" t="s">
        <v>1016</v>
      </c>
      <c r="D228" s="30" t="s">
        <v>993</v>
      </c>
      <c r="E228" s="30" t="s">
        <v>59</v>
      </c>
      <c r="F228" s="31"/>
      <c r="G228" s="8" t="s">
        <v>62</v>
      </c>
      <c r="H228" s="48">
        <v>0</v>
      </c>
      <c r="I228" s="30" t="s">
        <v>173</v>
      </c>
      <c r="J228" s="54">
        <v>0</v>
      </c>
      <c r="K228" s="32"/>
      <c r="L228" s="1" t="s">
        <v>127</v>
      </c>
      <c r="M228" s="8" t="s">
        <v>62</v>
      </c>
      <c r="N228" s="30"/>
      <c r="O228" s="30"/>
      <c r="P228" s="30"/>
      <c r="Q228" s="30"/>
      <c r="R228" s="30"/>
      <c r="S228" s="30"/>
      <c r="T228" s="30"/>
      <c r="U228" s="33"/>
      <c r="V228" s="1" t="s">
        <v>1017</v>
      </c>
      <c r="W228" s="1" t="s">
        <v>644</v>
      </c>
      <c r="X228" s="30"/>
      <c r="Y228" s="30" t="s">
        <v>135</v>
      </c>
      <c r="Z228" s="30" t="s">
        <v>65</v>
      </c>
      <c r="AA228" s="30"/>
      <c r="AB228" s="30"/>
      <c r="AC228" s="30"/>
      <c r="AD228" s="30" t="s">
        <v>65</v>
      </c>
      <c r="AE228" s="30"/>
      <c r="AF228" s="30" t="s">
        <v>65</v>
      </c>
      <c r="AG228" s="30"/>
      <c r="AH228" s="30"/>
      <c r="AI228" s="30"/>
      <c r="AJ228" s="30"/>
      <c r="AK228" s="30"/>
      <c r="AL228" s="30"/>
      <c r="AM228" s="30"/>
      <c r="AN228" s="30"/>
      <c r="AO228" s="30"/>
      <c r="AP228" s="30"/>
      <c r="AQ228" s="34"/>
      <c r="AR228" s="30" t="s">
        <v>265</v>
      </c>
      <c r="AS228" s="30" t="s">
        <v>265</v>
      </c>
      <c r="AT228" s="30"/>
      <c r="AU228" s="30"/>
      <c r="AV228" s="30"/>
      <c r="AW228" s="30"/>
      <c r="AX228" s="30"/>
      <c r="AY228" s="30"/>
      <c r="AZ228" s="30"/>
      <c r="BA228" s="30" t="s">
        <v>74</v>
      </c>
      <c r="BB228" s="31"/>
      <c r="BC228" s="18"/>
    </row>
    <row r="229" spans="1:55" ht="28.8" x14ac:dyDescent="0.25">
      <c r="A229" s="30" t="s">
        <v>991</v>
      </c>
      <c r="B229" s="1" t="s">
        <v>267</v>
      </c>
      <c r="C229" s="1" t="s">
        <v>1018</v>
      </c>
      <c r="D229" s="30" t="s">
        <v>993</v>
      </c>
      <c r="E229" s="30" t="s">
        <v>59</v>
      </c>
      <c r="F229" s="31"/>
      <c r="G229" s="8" t="s">
        <v>62</v>
      </c>
      <c r="H229" s="48">
        <v>0</v>
      </c>
      <c r="I229" s="30" t="s">
        <v>173</v>
      </c>
      <c r="J229" s="54">
        <v>0</v>
      </c>
      <c r="K229" s="32"/>
      <c r="L229" s="1" t="s">
        <v>127</v>
      </c>
      <c r="M229" s="8" t="s">
        <v>161</v>
      </c>
      <c r="N229" s="30"/>
      <c r="O229" s="30"/>
      <c r="P229" s="30"/>
      <c r="Q229" s="30"/>
      <c r="R229" s="30"/>
      <c r="S229" s="30"/>
      <c r="T229" s="30"/>
      <c r="U229" s="33"/>
      <c r="V229" s="1" t="s">
        <v>1013</v>
      </c>
      <c r="W229" s="1" t="s">
        <v>644</v>
      </c>
      <c r="X229" s="30"/>
      <c r="Y229" s="30"/>
      <c r="Z229" s="30"/>
      <c r="AA229" s="30"/>
      <c r="AB229" s="30"/>
      <c r="AC229" s="30"/>
      <c r="AD229" s="30"/>
      <c r="AE229" s="30"/>
      <c r="AF229" s="30"/>
      <c r="AG229" s="30"/>
      <c r="AH229" s="30"/>
      <c r="AI229" s="30"/>
      <c r="AJ229" s="30"/>
      <c r="AK229" s="30"/>
      <c r="AL229" s="30" t="s">
        <v>65</v>
      </c>
      <c r="AM229" s="30"/>
      <c r="AN229" s="30"/>
      <c r="AO229" s="30"/>
      <c r="AP229" s="30"/>
      <c r="AQ229" s="34"/>
      <c r="AR229" s="30" t="s">
        <v>265</v>
      </c>
      <c r="AS229" s="30" t="s">
        <v>265</v>
      </c>
      <c r="AT229" s="30"/>
      <c r="AU229" s="30"/>
      <c r="AV229" s="30"/>
      <c r="AW229" s="30"/>
      <c r="AX229" s="30"/>
      <c r="AY229" s="30"/>
      <c r="AZ229" s="30"/>
      <c r="BA229" s="30" t="s">
        <v>265</v>
      </c>
      <c r="BB229" s="31"/>
      <c r="BC229" s="18"/>
    </row>
    <row r="230" spans="1:55" ht="28.8" x14ac:dyDescent="0.25">
      <c r="A230" s="30" t="s">
        <v>991</v>
      </c>
      <c r="B230" s="1" t="s">
        <v>267</v>
      </c>
      <c r="C230" s="1" t="s">
        <v>1019</v>
      </c>
      <c r="D230" s="30"/>
      <c r="E230" s="30" t="s">
        <v>59</v>
      </c>
      <c r="F230" s="31"/>
      <c r="G230" s="8" t="s">
        <v>59</v>
      </c>
      <c r="H230" s="48">
        <v>0</v>
      </c>
      <c r="I230" s="30" t="s">
        <v>173</v>
      </c>
      <c r="J230" s="54">
        <v>0</v>
      </c>
      <c r="K230" s="32"/>
      <c r="L230" s="1" t="s">
        <v>134</v>
      </c>
      <c r="M230" s="8" t="s">
        <v>59</v>
      </c>
      <c r="N230" s="30"/>
      <c r="O230" s="30"/>
      <c r="P230" s="30"/>
      <c r="Q230" s="30"/>
      <c r="R230" s="30"/>
      <c r="S230" s="30" t="s">
        <v>1020</v>
      </c>
      <c r="T230" s="30"/>
      <c r="U230" s="33"/>
      <c r="V230" s="1" t="s">
        <v>1021</v>
      </c>
      <c r="W230" s="1" t="s">
        <v>644</v>
      </c>
      <c r="X230" s="30"/>
      <c r="Y230" s="30"/>
      <c r="Z230" s="30"/>
      <c r="AA230" s="30"/>
      <c r="AB230" s="30"/>
      <c r="AC230" s="30"/>
      <c r="AD230" s="30"/>
      <c r="AE230" s="30"/>
      <c r="AF230" s="30"/>
      <c r="AG230" s="30"/>
      <c r="AH230" s="30"/>
      <c r="AI230" s="30"/>
      <c r="AJ230" s="30"/>
      <c r="AK230" s="30"/>
      <c r="AL230" s="30" t="s">
        <v>65</v>
      </c>
      <c r="AM230" s="30"/>
      <c r="AN230" s="30"/>
      <c r="AO230" s="30"/>
      <c r="AP230" s="30"/>
      <c r="AQ230" s="34"/>
      <c r="AR230" s="30" t="s">
        <v>265</v>
      </c>
      <c r="AS230" s="30" t="s">
        <v>265</v>
      </c>
      <c r="AT230" s="30"/>
      <c r="AU230" s="30"/>
      <c r="AV230" s="30"/>
      <c r="AW230" s="30" t="s">
        <v>65</v>
      </c>
      <c r="AX230" s="30"/>
      <c r="AY230" s="30"/>
      <c r="AZ230" s="30"/>
      <c r="BA230" s="30" t="s">
        <v>265</v>
      </c>
      <c r="BB230" s="31"/>
      <c r="BC230" s="18"/>
    </row>
    <row r="231" spans="1:55" ht="43.2" x14ac:dyDescent="0.25">
      <c r="A231" s="30" t="s">
        <v>1022</v>
      </c>
      <c r="B231" s="1" t="s">
        <v>77</v>
      </c>
      <c r="C231" s="1" t="s">
        <v>1023</v>
      </c>
      <c r="D231" s="30" t="s">
        <v>1024</v>
      </c>
      <c r="E231" s="30" t="s">
        <v>59</v>
      </c>
      <c r="F231" s="31"/>
      <c r="G231" s="8" t="s">
        <v>59</v>
      </c>
      <c r="H231" s="48">
        <v>0</v>
      </c>
      <c r="I231" s="30" t="s">
        <v>173</v>
      </c>
      <c r="J231" s="54">
        <v>2000000</v>
      </c>
      <c r="K231" s="32"/>
      <c r="L231" s="1" t="s">
        <v>134</v>
      </c>
      <c r="M231" s="8" t="s">
        <v>62</v>
      </c>
      <c r="N231" s="30"/>
      <c r="O231" s="30"/>
      <c r="P231" s="30"/>
      <c r="Q231" s="30"/>
      <c r="R231" s="30"/>
      <c r="S231" s="30"/>
      <c r="T231" s="30"/>
      <c r="U231" s="33"/>
      <c r="V231" s="1" t="s">
        <v>1025</v>
      </c>
      <c r="W231" s="1" t="s">
        <v>1026</v>
      </c>
      <c r="X231" s="30"/>
      <c r="Y231" s="30" t="s">
        <v>83</v>
      </c>
      <c r="Z231" s="30"/>
      <c r="AA231" s="30"/>
      <c r="AB231" s="30" t="s">
        <v>83</v>
      </c>
      <c r="AC231" s="30" t="s">
        <v>83</v>
      </c>
      <c r="AD231" s="30"/>
      <c r="AE231" s="30"/>
      <c r="AF231" s="30"/>
      <c r="AG231" s="30"/>
      <c r="AH231" s="30"/>
      <c r="AI231" s="30" t="s">
        <v>227</v>
      </c>
      <c r="AJ231" s="30"/>
      <c r="AK231" s="30" t="s">
        <v>83</v>
      </c>
      <c r="AL231" s="30" t="s">
        <v>83</v>
      </c>
      <c r="AM231" s="30" t="s">
        <v>83</v>
      </c>
      <c r="AN231" s="30" t="s">
        <v>83</v>
      </c>
      <c r="AO231" s="30" t="s">
        <v>83</v>
      </c>
      <c r="AP231" s="30"/>
      <c r="AQ231" s="34"/>
      <c r="AR231" s="30" t="s">
        <v>62</v>
      </c>
      <c r="AS231" s="30" t="s">
        <v>62</v>
      </c>
      <c r="AT231" s="30"/>
      <c r="AU231" s="30"/>
      <c r="AV231" s="30"/>
      <c r="AW231" s="30"/>
      <c r="AX231" s="30"/>
      <c r="AY231" s="1"/>
      <c r="AZ231" s="30"/>
      <c r="BA231" s="30" t="s">
        <v>66</v>
      </c>
      <c r="BB231" s="31"/>
      <c r="BC231" s="18" t="s">
        <v>1027</v>
      </c>
    </row>
    <row r="232" spans="1:55" ht="43.2" x14ac:dyDescent="0.25">
      <c r="A232" s="30" t="s">
        <v>1022</v>
      </c>
      <c r="B232" s="1" t="s">
        <v>77</v>
      </c>
      <c r="C232" s="1" t="s">
        <v>1028</v>
      </c>
      <c r="D232" s="30" t="s">
        <v>1029</v>
      </c>
      <c r="E232" s="30" t="s">
        <v>59</v>
      </c>
      <c r="F232" s="31"/>
      <c r="G232" s="8" t="s">
        <v>59</v>
      </c>
      <c r="H232" s="48">
        <v>0</v>
      </c>
      <c r="I232" s="30" t="s">
        <v>173</v>
      </c>
      <c r="J232" s="54">
        <v>2000000</v>
      </c>
      <c r="K232" s="32"/>
      <c r="L232" s="1" t="s">
        <v>134</v>
      </c>
      <c r="M232" s="8" t="s">
        <v>62</v>
      </c>
      <c r="N232" s="30"/>
      <c r="O232" s="30"/>
      <c r="P232" s="30"/>
      <c r="Q232" s="30"/>
      <c r="R232" s="30"/>
      <c r="S232" s="30"/>
      <c r="T232" s="30"/>
      <c r="U232" s="33"/>
      <c r="V232" s="1" t="s">
        <v>1030</v>
      </c>
      <c r="W232" s="1" t="s">
        <v>1031</v>
      </c>
      <c r="X232" s="30"/>
      <c r="Y232" s="30" t="s">
        <v>83</v>
      </c>
      <c r="Z232" s="30"/>
      <c r="AA232" s="30"/>
      <c r="AB232" s="30"/>
      <c r="AC232" s="30"/>
      <c r="AD232" s="30"/>
      <c r="AE232" s="30"/>
      <c r="AF232" s="30" t="s">
        <v>83</v>
      </c>
      <c r="AG232" s="30"/>
      <c r="AH232" s="30"/>
      <c r="AI232" s="30"/>
      <c r="AJ232" s="30"/>
      <c r="AK232" s="30"/>
      <c r="AL232" s="30"/>
      <c r="AM232" s="30"/>
      <c r="AN232" s="30"/>
      <c r="AO232" s="30" t="s">
        <v>83</v>
      </c>
      <c r="AP232" s="30"/>
      <c r="AQ232" s="34"/>
      <c r="AR232" s="30" t="s">
        <v>62</v>
      </c>
      <c r="AS232" s="30" t="s">
        <v>62</v>
      </c>
      <c r="AT232" s="30"/>
      <c r="AU232" s="30"/>
      <c r="AV232" s="30"/>
      <c r="AW232" s="30" t="s">
        <v>83</v>
      </c>
      <c r="AX232" s="30"/>
      <c r="AY232" s="30"/>
      <c r="AZ232" s="30"/>
      <c r="BA232" s="30" t="s">
        <v>66</v>
      </c>
      <c r="BB232" s="31"/>
      <c r="BC232" s="18" t="s">
        <v>1027</v>
      </c>
    </row>
    <row r="233" spans="1:55" ht="28.8" x14ac:dyDescent="0.25">
      <c r="A233" s="30" t="s">
        <v>1022</v>
      </c>
      <c r="B233" s="1" t="s">
        <v>77</v>
      </c>
      <c r="C233" s="1" t="s">
        <v>1032</v>
      </c>
      <c r="D233" s="30" t="s">
        <v>1033</v>
      </c>
      <c r="E233" s="30" t="s">
        <v>59</v>
      </c>
      <c r="F233" s="31"/>
      <c r="G233" s="8" t="s">
        <v>59</v>
      </c>
      <c r="H233" s="48">
        <v>0</v>
      </c>
      <c r="I233" s="30" t="s">
        <v>173</v>
      </c>
      <c r="J233" s="54">
        <v>8000000</v>
      </c>
      <c r="K233" s="32"/>
      <c r="L233" s="1" t="s">
        <v>134</v>
      </c>
      <c r="M233" s="8" t="s">
        <v>62</v>
      </c>
      <c r="N233" s="30"/>
      <c r="O233" s="30"/>
      <c r="P233" s="30"/>
      <c r="Q233" s="30"/>
      <c r="R233" s="30"/>
      <c r="S233" s="30"/>
      <c r="T233" s="30"/>
      <c r="U233" s="33"/>
      <c r="V233" s="1" t="s">
        <v>1034</v>
      </c>
      <c r="W233" s="1" t="s">
        <v>1035</v>
      </c>
      <c r="X233" s="30"/>
      <c r="Y233" s="30" t="s">
        <v>83</v>
      </c>
      <c r="Z233" s="30"/>
      <c r="AA233" s="30"/>
      <c r="AB233" s="30" t="s">
        <v>83</v>
      </c>
      <c r="AC233" s="30"/>
      <c r="AD233" s="30"/>
      <c r="AE233" s="30"/>
      <c r="AF233" s="30"/>
      <c r="AG233" s="30"/>
      <c r="AH233" s="30"/>
      <c r="AI233" s="30"/>
      <c r="AJ233" s="30"/>
      <c r="AK233" s="30"/>
      <c r="AL233" s="30" t="s">
        <v>83</v>
      </c>
      <c r="AM233" s="30"/>
      <c r="AN233" s="30"/>
      <c r="AO233" s="30" t="s">
        <v>83</v>
      </c>
      <c r="AP233" s="30"/>
      <c r="AQ233" s="34"/>
      <c r="AR233" s="30" t="s">
        <v>62</v>
      </c>
      <c r="AS233" s="30" t="s">
        <v>62</v>
      </c>
      <c r="AT233" s="30"/>
      <c r="AU233" s="30"/>
      <c r="AV233" s="30" t="s">
        <v>83</v>
      </c>
      <c r="AW233" s="30"/>
      <c r="AX233" s="30"/>
      <c r="AY233" s="30"/>
      <c r="AZ233" s="30"/>
      <c r="BA233" s="30" t="s">
        <v>66</v>
      </c>
      <c r="BB233" s="31"/>
      <c r="BC233" s="18" t="s">
        <v>1027</v>
      </c>
    </row>
    <row r="234" spans="1:55" ht="43.2" x14ac:dyDescent="0.25">
      <c r="A234" s="30" t="s">
        <v>1022</v>
      </c>
      <c r="B234" s="1" t="s">
        <v>77</v>
      </c>
      <c r="C234" s="1" t="s">
        <v>1036</v>
      </c>
      <c r="D234" s="30" t="s">
        <v>1033</v>
      </c>
      <c r="E234" s="30" t="s">
        <v>59</v>
      </c>
      <c r="F234" s="31"/>
      <c r="G234" s="8" t="s">
        <v>59</v>
      </c>
      <c r="H234" s="48">
        <v>0</v>
      </c>
      <c r="I234" s="30" t="s">
        <v>173</v>
      </c>
      <c r="J234" s="54">
        <v>6000000</v>
      </c>
      <c r="K234" s="32"/>
      <c r="L234" s="1" t="s">
        <v>134</v>
      </c>
      <c r="M234" s="8" t="s">
        <v>62</v>
      </c>
      <c r="N234" s="30"/>
      <c r="O234" s="30"/>
      <c r="P234" s="30"/>
      <c r="Q234" s="30"/>
      <c r="R234" s="30"/>
      <c r="S234" s="30"/>
      <c r="T234" s="30"/>
      <c r="U234" s="33"/>
      <c r="V234" s="1" t="s">
        <v>1037</v>
      </c>
      <c r="W234" s="1" t="s">
        <v>644</v>
      </c>
      <c r="X234" s="30"/>
      <c r="Y234" s="30"/>
      <c r="Z234" s="30" t="s">
        <v>83</v>
      </c>
      <c r="AA234" s="30"/>
      <c r="AB234" s="30" t="s">
        <v>83</v>
      </c>
      <c r="AC234" s="30" t="s">
        <v>83</v>
      </c>
      <c r="AD234" s="30"/>
      <c r="AE234" s="30"/>
      <c r="AF234" s="30"/>
      <c r="AG234" s="30"/>
      <c r="AH234" s="30"/>
      <c r="AI234" s="30"/>
      <c r="AJ234" s="30"/>
      <c r="AK234" s="30"/>
      <c r="AL234" s="30" t="s">
        <v>83</v>
      </c>
      <c r="AM234" s="30"/>
      <c r="AN234" s="30"/>
      <c r="AO234" s="30"/>
      <c r="AP234" s="30"/>
      <c r="AQ234" s="34"/>
      <c r="AR234" s="30" t="s">
        <v>62</v>
      </c>
      <c r="AS234" s="30" t="s">
        <v>62</v>
      </c>
      <c r="AT234" s="30"/>
      <c r="AU234" s="30"/>
      <c r="AV234" s="30"/>
      <c r="AW234" s="30"/>
      <c r="AX234" s="30"/>
      <c r="AY234" s="30"/>
      <c r="AZ234" s="30"/>
      <c r="BA234" s="30" t="s">
        <v>74</v>
      </c>
      <c r="BB234" s="31"/>
      <c r="BC234" s="18" t="s">
        <v>1027</v>
      </c>
    </row>
    <row r="235" spans="1:55" ht="28.8" x14ac:dyDescent="0.25">
      <c r="A235" s="30" t="s">
        <v>1022</v>
      </c>
      <c r="B235" s="1" t="s">
        <v>77</v>
      </c>
      <c r="C235" s="1" t="s">
        <v>1038</v>
      </c>
      <c r="D235" s="30" t="s">
        <v>1039</v>
      </c>
      <c r="E235" s="30" t="s">
        <v>59</v>
      </c>
      <c r="F235" s="31"/>
      <c r="G235" s="8" t="s">
        <v>59</v>
      </c>
      <c r="H235" s="48">
        <v>0</v>
      </c>
      <c r="I235" s="30" t="s">
        <v>173</v>
      </c>
      <c r="J235" s="54">
        <v>0</v>
      </c>
      <c r="K235" s="32"/>
      <c r="L235" s="1" t="s">
        <v>61</v>
      </c>
      <c r="M235" s="8" t="s">
        <v>62</v>
      </c>
      <c r="N235" s="30"/>
      <c r="O235" s="30"/>
      <c r="P235" s="30"/>
      <c r="Q235" s="30"/>
      <c r="R235" s="30"/>
      <c r="S235" s="30"/>
      <c r="T235" s="30"/>
      <c r="U235" s="33"/>
      <c r="V235" s="1" t="s">
        <v>1040</v>
      </c>
      <c r="W235" s="1" t="s">
        <v>1041</v>
      </c>
      <c r="X235" s="30"/>
      <c r="Y235" s="30"/>
      <c r="Z235" s="30" t="s">
        <v>83</v>
      </c>
      <c r="AA235" s="30"/>
      <c r="AB235" s="30" t="s">
        <v>83</v>
      </c>
      <c r="AC235" s="30" t="s">
        <v>83</v>
      </c>
      <c r="AD235" s="30"/>
      <c r="AE235" s="30"/>
      <c r="AF235" s="30"/>
      <c r="AG235" s="30"/>
      <c r="AH235" s="30"/>
      <c r="AI235" s="30"/>
      <c r="AJ235" s="30"/>
      <c r="AK235" s="30"/>
      <c r="AL235" s="30" t="s">
        <v>83</v>
      </c>
      <c r="AM235" s="30" t="s">
        <v>83</v>
      </c>
      <c r="AN235" s="30" t="s">
        <v>83</v>
      </c>
      <c r="AO235" s="30"/>
      <c r="AP235" s="30"/>
      <c r="AQ235" s="34"/>
      <c r="AR235" s="30" t="s">
        <v>62</v>
      </c>
      <c r="AS235" s="30" t="s">
        <v>62</v>
      </c>
      <c r="AT235" s="30"/>
      <c r="AU235" s="30"/>
      <c r="AV235" s="30" t="s">
        <v>83</v>
      </c>
      <c r="AW235" s="30"/>
      <c r="AX235" s="30"/>
      <c r="AY235" s="30"/>
      <c r="AZ235" s="30"/>
      <c r="BA235" s="30" t="s">
        <v>91</v>
      </c>
      <c r="BB235" s="31"/>
      <c r="BC235" s="18" t="s">
        <v>1027</v>
      </c>
    </row>
    <row r="236" spans="1:55" ht="28.8" x14ac:dyDescent="0.25">
      <c r="A236" s="30" t="s">
        <v>1022</v>
      </c>
      <c r="B236" s="1" t="s">
        <v>77</v>
      </c>
      <c r="C236" s="1" t="s">
        <v>1042</v>
      </c>
      <c r="D236" s="30" t="s">
        <v>1043</v>
      </c>
      <c r="E236" s="30" t="s">
        <v>59</v>
      </c>
      <c r="F236" s="31"/>
      <c r="G236" s="8" t="s">
        <v>59</v>
      </c>
      <c r="H236" s="48">
        <v>0</v>
      </c>
      <c r="I236" s="30" t="s">
        <v>173</v>
      </c>
      <c r="J236" s="54">
        <v>1000000</v>
      </c>
      <c r="K236" s="32"/>
      <c r="L236" s="1" t="s">
        <v>134</v>
      </c>
      <c r="M236" s="8" t="s">
        <v>62</v>
      </c>
      <c r="N236" s="30"/>
      <c r="O236" s="30"/>
      <c r="P236" s="30"/>
      <c r="Q236" s="30"/>
      <c r="R236" s="30"/>
      <c r="S236" s="30"/>
      <c r="T236" s="30"/>
      <c r="U236" s="33"/>
      <c r="V236" s="1" t="s">
        <v>1044</v>
      </c>
      <c r="W236" s="1" t="s">
        <v>1045</v>
      </c>
      <c r="X236" s="30"/>
      <c r="Y236" s="30" t="s">
        <v>83</v>
      </c>
      <c r="Z236" s="30"/>
      <c r="AA236" s="30"/>
      <c r="AB236" s="30" t="s">
        <v>83</v>
      </c>
      <c r="AC236" s="30" t="s">
        <v>83</v>
      </c>
      <c r="AD236" s="30"/>
      <c r="AE236" s="30"/>
      <c r="AF236" s="30"/>
      <c r="AG236" s="30"/>
      <c r="AH236" s="30"/>
      <c r="AI236" s="30"/>
      <c r="AJ236" s="30"/>
      <c r="AK236" s="30" t="s">
        <v>83</v>
      </c>
      <c r="AL236" s="30" t="s">
        <v>83</v>
      </c>
      <c r="AM236" s="30" t="s">
        <v>83</v>
      </c>
      <c r="AN236" s="30" t="s">
        <v>83</v>
      </c>
      <c r="AO236" s="30" t="s">
        <v>83</v>
      </c>
      <c r="AP236" s="30"/>
      <c r="AQ236" s="34"/>
      <c r="AR236" s="30" t="s">
        <v>62</v>
      </c>
      <c r="AS236" s="30" t="s">
        <v>62</v>
      </c>
      <c r="AT236" s="30"/>
      <c r="AU236" s="30"/>
      <c r="AV236" s="30"/>
      <c r="AW236" s="30"/>
      <c r="AX236" s="30"/>
      <c r="AY236" s="30"/>
      <c r="AZ236" s="30"/>
      <c r="BA236" s="30" t="s">
        <v>66</v>
      </c>
      <c r="BB236" s="31"/>
      <c r="BC236" s="18" t="s">
        <v>1027</v>
      </c>
    </row>
    <row r="237" spans="1:55" ht="43.2" x14ac:dyDescent="0.25">
      <c r="A237" s="30" t="s">
        <v>1022</v>
      </c>
      <c r="B237" s="1" t="s">
        <v>77</v>
      </c>
      <c r="C237" s="1" t="s">
        <v>1046</v>
      </c>
      <c r="D237" s="30" t="s">
        <v>1047</v>
      </c>
      <c r="E237" s="30" t="s">
        <v>59</v>
      </c>
      <c r="F237" s="31"/>
      <c r="G237" s="8" t="s">
        <v>59</v>
      </c>
      <c r="H237" s="48">
        <v>0</v>
      </c>
      <c r="I237" s="30" t="s">
        <v>173</v>
      </c>
      <c r="J237" s="54">
        <v>500000</v>
      </c>
      <c r="K237" s="32"/>
      <c r="L237" s="1" t="s">
        <v>123</v>
      </c>
      <c r="M237" s="8" t="s">
        <v>62</v>
      </c>
      <c r="N237" s="30"/>
      <c r="O237" s="30"/>
      <c r="P237" s="30"/>
      <c r="Q237" s="30"/>
      <c r="R237" s="30"/>
      <c r="S237" s="30"/>
      <c r="T237" s="30"/>
      <c r="U237" s="33"/>
      <c r="V237" s="1" t="s">
        <v>1048</v>
      </c>
      <c r="W237" s="1" t="s">
        <v>1049</v>
      </c>
      <c r="X237" s="30"/>
      <c r="Y237" s="30"/>
      <c r="Z237" s="30" t="s">
        <v>83</v>
      </c>
      <c r="AA237" s="30"/>
      <c r="AB237" s="30" t="s">
        <v>83</v>
      </c>
      <c r="AC237" s="30"/>
      <c r="AD237" s="30" t="s">
        <v>83</v>
      </c>
      <c r="AE237" s="30"/>
      <c r="AF237" s="30"/>
      <c r="AG237" s="30"/>
      <c r="AH237" s="30"/>
      <c r="AI237" s="30"/>
      <c r="AJ237" s="30"/>
      <c r="AK237" s="30"/>
      <c r="AL237" s="30" t="s">
        <v>83</v>
      </c>
      <c r="AM237" s="30"/>
      <c r="AN237" s="30"/>
      <c r="AO237" s="30" t="s">
        <v>83</v>
      </c>
      <c r="AP237" s="30"/>
      <c r="AQ237" s="34"/>
      <c r="AR237" s="30" t="s">
        <v>62</v>
      </c>
      <c r="AS237" s="30" t="s">
        <v>59</v>
      </c>
      <c r="AT237" s="30"/>
      <c r="AU237" s="30"/>
      <c r="AV237" s="30"/>
      <c r="AW237" s="30" t="s">
        <v>83</v>
      </c>
      <c r="AX237" s="30"/>
      <c r="AY237" s="30"/>
      <c r="AZ237" s="30"/>
      <c r="BA237" s="30" t="s">
        <v>74</v>
      </c>
      <c r="BB237" s="31"/>
      <c r="BC237" s="18"/>
    </row>
    <row r="238" spans="1:55" ht="43.2" x14ac:dyDescent="0.25">
      <c r="A238" s="30" t="s">
        <v>1022</v>
      </c>
      <c r="B238" s="1" t="s">
        <v>77</v>
      </c>
      <c r="C238" s="1" t="s">
        <v>1050</v>
      </c>
      <c r="D238" s="30" t="s">
        <v>1051</v>
      </c>
      <c r="E238" s="30" t="s">
        <v>59</v>
      </c>
      <c r="F238" s="31"/>
      <c r="G238" s="8" t="s">
        <v>59</v>
      </c>
      <c r="H238" s="48">
        <v>0</v>
      </c>
      <c r="I238" s="30" t="s">
        <v>173</v>
      </c>
      <c r="J238" s="54">
        <v>2000000</v>
      </c>
      <c r="K238" s="32"/>
      <c r="L238" s="1" t="s">
        <v>61</v>
      </c>
      <c r="M238" s="8" t="s">
        <v>59</v>
      </c>
      <c r="N238" s="30"/>
      <c r="O238" s="30"/>
      <c r="P238" s="30" t="s">
        <v>83</v>
      </c>
      <c r="Q238" s="30"/>
      <c r="R238" s="30"/>
      <c r="S238" s="30"/>
      <c r="T238" s="30"/>
      <c r="U238" s="33"/>
      <c r="V238" s="1" t="s">
        <v>1052</v>
      </c>
      <c r="W238" s="1" t="s">
        <v>1053</v>
      </c>
      <c r="X238" s="30"/>
      <c r="Y238" s="30"/>
      <c r="Z238" s="30"/>
      <c r="AA238" s="30"/>
      <c r="AB238" s="30" t="s">
        <v>83</v>
      </c>
      <c r="AC238" s="30" t="s">
        <v>83</v>
      </c>
      <c r="AD238" s="30"/>
      <c r="AE238" s="30"/>
      <c r="AF238" s="30" t="s">
        <v>83</v>
      </c>
      <c r="AG238" s="30"/>
      <c r="AH238" s="30"/>
      <c r="AI238" s="30"/>
      <c r="AJ238" s="30"/>
      <c r="AK238" s="30"/>
      <c r="AL238" s="30"/>
      <c r="AM238" s="30" t="s">
        <v>83</v>
      </c>
      <c r="AN238" s="30"/>
      <c r="AO238" s="30"/>
      <c r="AP238" s="30"/>
      <c r="AQ238" s="34"/>
      <c r="AR238" s="30" t="s">
        <v>59</v>
      </c>
      <c r="AS238" s="30" t="s">
        <v>59</v>
      </c>
      <c r="AT238" s="30"/>
      <c r="AU238" s="30"/>
      <c r="AV238" s="30"/>
      <c r="AW238" s="30"/>
      <c r="AX238" s="30"/>
      <c r="AY238" s="30"/>
      <c r="AZ238" s="30"/>
      <c r="BA238" s="30" t="s">
        <v>66</v>
      </c>
      <c r="BB238" s="31"/>
      <c r="BC238" s="18"/>
    </row>
    <row r="239" spans="1:55" ht="57.6" x14ac:dyDescent="0.25">
      <c r="A239" s="30" t="s">
        <v>1022</v>
      </c>
      <c r="B239" s="1" t="s">
        <v>77</v>
      </c>
      <c r="C239" s="1" t="s">
        <v>1054</v>
      </c>
      <c r="D239" s="30" t="s">
        <v>1055</v>
      </c>
      <c r="E239" s="30" t="s">
        <v>59</v>
      </c>
      <c r="F239" s="31"/>
      <c r="G239" s="8" t="s">
        <v>59</v>
      </c>
      <c r="H239" s="48">
        <v>0</v>
      </c>
      <c r="I239" s="30" t="s">
        <v>173</v>
      </c>
      <c r="J239" s="54">
        <v>0</v>
      </c>
      <c r="K239" s="32"/>
      <c r="L239" s="1" t="s">
        <v>127</v>
      </c>
      <c r="M239" s="8" t="s">
        <v>62</v>
      </c>
      <c r="N239" s="30"/>
      <c r="O239" s="30"/>
      <c r="P239" s="30"/>
      <c r="Q239" s="30"/>
      <c r="R239" s="30"/>
      <c r="S239" s="30"/>
      <c r="T239" s="30"/>
      <c r="U239" s="33"/>
      <c r="V239" s="1" t="s">
        <v>1056</v>
      </c>
      <c r="W239" s="1" t="s">
        <v>1057</v>
      </c>
      <c r="X239" s="30"/>
      <c r="Y239" s="30" t="s">
        <v>83</v>
      </c>
      <c r="Z239" s="30" t="s">
        <v>83</v>
      </c>
      <c r="AA239" s="30"/>
      <c r="AB239" s="30" t="s">
        <v>83</v>
      </c>
      <c r="AC239" s="30"/>
      <c r="AD239" s="30"/>
      <c r="AE239" s="30"/>
      <c r="AF239" s="30"/>
      <c r="AG239" s="30"/>
      <c r="AH239" s="30"/>
      <c r="AI239" s="30"/>
      <c r="AJ239" s="30"/>
      <c r="AK239" s="30"/>
      <c r="AL239" s="30" t="s">
        <v>83</v>
      </c>
      <c r="AM239" s="30"/>
      <c r="AN239" s="30"/>
      <c r="AO239" s="30" t="s">
        <v>83</v>
      </c>
      <c r="AP239" s="30"/>
      <c r="AQ239" s="34"/>
      <c r="AR239" s="30" t="s">
        <v>62</v>
      </c>
      <c r="AS239" s="30" t="s">
        <v>59</v>
      </c>
      <c r="AT239" s="30"/>
      <c r="AU239" s="30"/>
      <c r="AV239" s="30"/>
      <c r="AW239" s="30" t="s">
        <v>83</v>
      </c>
      <c r="AX239" s="30"/>
      <c r="AY239" s="30"/>
      <c r="AZ239" s="30"/>
      <c r="BA239" s="30" t="s">
        <v>66</v>
      </c>
      <c r="BB239" s="31"/>
      <c r="BC239" s="18"/>
    </row>
    <row r="240" spans="1:55" ht="43.2" x14ac:dyDescent="0.25">
      <c r="A240" s="30" t="s">
        <v>1022</v>
      </c>
      <c r="B240" s="1" t="s">
        <v>77</v>
      </c>
      <c r="C240" s="1" t="s">
        <v>1058</v>
      </c>
      <c r="D240" s="30" t="s">
        <v>1059</v>
      </c>
      <c r="E240" s="30" t="s">
        <v>59</v>
      </c>
      <c r="F240" s="31"/>
      <c r="G240" s="8" t="s">
        <v>59</v>
      </c>
      <c r="H240" s="48">
        <v>0</v>
      </c>
      <c r="I240" s="30" t="s">
        <v>173</v>
      </c>
      <c r="J240" s="54">
        <v>5000000</v>
      </c>
      <c r="K240" s="32"/>
      <c r="L240" s="1" t="s">
        <v>134</v>
      </c>
      <c r="M240" s="8" t="s">
        <v>59</v>
      </c>
      <c r="N240" s="30"/>
      <c r="O240" s="30"/>
      <c r="P240" s="30" t="s">
        <v>83</v>
      </c>
      <c r="Q240" s="30"/>
      <c r="R240" s="30"/>
      <c r="S240" s="30"/>
      <c r="T240" s="30"/>
      <c r="U240" s="33"/>
      <c r="V240" s="1" t="s">
        <v>1060</v>
      </c>
      <c r="W240" s="1" t="s">
        <v>1061</v>
      </c>
      <c r="X240" s="30"/>
      <c r="Y240" s="30"/>
      <c r="Z240" s="30"/>
      <c r="AA240" s="30" t="s">
        <v>83</v>
      </c>
      <c r="AB240" s="30" t="s">
        <v>83</v>
      </c>
      <c r="AC240" s="30"/>
      <c r="AD240" s="30" t="s">
        <v>83</v>
      </c>
      <c r="AE240" s="30"/>
      <c r="AF240" s="30"/>
      <c r="AG240" s="30"/>
      <c r="AH240" s="30"/>
      <c r="AI240" s="30"/>
      <c r="AJ240" s="30"/>
      <c r="AK240" s="30"/>
      <c r="AL240" s="30"/>
      <c r="AM240" s="30" t="s">
        <v>83</v>
      </c>
      <c r="AN240" s="30"/>
      <c r="AO240" s="30" t="s">
        <v>83</v>
      </c>
      <c r="AP240" s="30"/>
      <c r="AQ240" s="34"/>
      <c r="AR240" s="30" t="s">
        <v>62</v>
      </c>
      <c r="AS240" s="30" t="s">
        <v>59</v>
      </c>
      <c r="AT240" s="30"/>
      <c r="AU240" s="30"/>
      <c r="AV240" s="30"/>
      <c r="AW240" s="30"/>
      <c r="AX240" s="30"/>
      <c r="AY240" s="30"/>
      <c r="AZ240" s="30"/>
      <c r="BA240" s="30" t="s">
        <v>66</v>
      </c>
      <c r="BB240" s="31"/>
      <c r="BC240" s="18" t="s">
        <v>1027</v>
      </c>
    </row>
    <row r="241" spans="1:55" ht="43.2" x14ac:dyDescent="0.25">
      <c r="A241" s="30" t="s">
        <v>1022</v>
      </c>
      <c r="B241" s="1" t="s">
        <v>77</v>
      </c>
      <c r="C241" s="1" t="s">
        <v>1062</v>
      </c>
      <c r="D241" s="30" t="s">
        <v>1063</v>
      </c>
      <c r="E241" s="30" t="s">
        <v>59</v>
      </c>
      <c r="F241" s="31"/>
      <c r="G241" s="8" t="s">
        <v>59</v>
      </c>
      <c r="H241" s="48">
        <v>0</v>
      </c>
      <c r="I241" s="30" t="s">
        <v>173</v>
      </c>
      <c r="J241" s="54">
        <v>5000000</v>
      </c>
      <c r="K241" s="32"/>
      <c r="L241" s="1" t="s">
        <v>134</v>
      </c>
      <c r="M241" s="8" t="s">
        <v>62</v>
      </c>
      <c r="N241" s="30"/>
      <c r="O241" s="30"/>
      <c r="P241" s="30"/>
      <c r="Q241" s="30"/>
      <c r="R241" s="30"/>
      <c r="S241" s="30"/>
      <c r="T241" s="30"/>
      <c r="U241" s="33"/>
      <c r="V241" s="1" t="s">
        <v>1064</v>
      </c>
      <c r="W241" s="1" t="s">
        <v>1065</v>
      </c>
      <c r="X241" s="30"/>
      <c r="Y241" s="30" t="s">
        <v>83</v>
      </c>
      <c r="Z241" s="30"/>
      <c r="AA241" s="30" t="s">
        <v>83</v>
      </c>
      <c r="AB241" s="30" t="s">
        <v>83</v>
      </c>
      <c r="AC241" s="30"/>
      <c r="AD241" s="30"/>
      <c r="AE241" s="30"/>
      <c r="AF241" s="30"/>
      <c r="AG241" s="30"/>
      <c r="AH241" s="30"/>
      <c r="AI241" s="30"/>
      <c r="AJ241" s="30"/>
      <c r="AK241" s="30"/>
      <c r="AL241" s="30" t="s">
        <v>83</v>
      </c>
      <c r="AM241" s="30"/>
      <c r="AN241" s="30"/>
      <c r="AO241" s="30" t="s">
        <v>83</v>
      </c>
      <c r="AP241" s="30"/>
      <c r="AQ241" s="34"/>
      <c r="AR241" s="30" t="s">
        <v>62</v>
      </c>
      <c r="AS241" s="30" t="s">
        <v>62</v>
      </c>
      <c r="AT241" s="30"/>
      <c r="AU241" s="30"/>
      <c r="AV241" s="30"/>
      <c r="AW241" s="30"/>
      <c r="AX241" s="30"/>
      <c r="AY241" s="30"/>
      <c r="AZ241" s="30"/>
      <c r="BA241" s="30" t="s">
        <v>66</v>
      </c>
      <c r="BB241" s="31"/>
      <c r="BC241" s="18" t="s">
        <v>1027</v>
      </c>
    </row>
    <row r="242" spans="1:55" ht="57.6" x14ac:dyDescent="0.25">
      <c r="A242" s="30" t="s">
        <v>1022</v>
      </c>
      <c r="B242" s="1" t="s">
        <v>77</v>
      </c>
      <c r="C242" s="1" t="s">
        <v>1066</v>
      </c>
      <c r="D242" s="30" t="s">
        <v>1067</v>
      </c>
      <c r="E242" s="30" t="s">
        <v>59</v>
      </c>
      <c r="F242" s="31"/>
      <c r="G242" s="8" t="s">
        <v>59</v>
      </c>
      <c r="H242" s="48">
        <v>0</v>
      </c>
      <c r="I242" s="30" t="s">
        <v>173</v>
      </c>
      <c r="J242" s="54">
        <v>1500000</v>
      </c>
      <c r="K242" s="32"/>
      <c r="L242" s="1" t="s">
        <v>134</v>
      </c>
      <c r="M242" s="8" t="s">
        <v>59</v>
      </c>
      <c r="N242" s="30"/>
      <c r="O242" s="30"/>
      <c r="P242" s="30" t="s">
        <v>83</v>
      </c>
      <c r="Q242" s="30"/>
      <c r="R242" s="30"/>
      <c r="S242" s="30"/>
      <c r="T242" s="30"/>
      <c r="U242" s="33"/>
      <c r="V242" s="1" t="s">
        <v>1068</v>
      </c>
      <c r="W242" s="1"/>
      <c r="X242" s="30"/>
      <c r="Y242" s="30" t="s">
        <v>83</v>
      </c>
      <c r="Z242" s="30"/>
      <c r="AA242" s="30"/>
      <c r="AB242" s="30"/>
      <c r="AC242" s="30"/>
      <c r="AD242" s="30" t="s">
        <v>83</v>
      </c>
      <c r="AE242" s="30"/>
      <c r="AF242" s="30" t="s">
        <v>83</v>
      </c>
      <c r="AG242" s="30"/>
      <c r="AH242" s="30"/>
      <c r="AI242" s="30"/>
      <c r="AJ242" s="30"/>
      <c r="AK242" s="30"/>
      <c r="AL242" s="30"/>
      <c r="AM242" s="30" t="s">
        <v>83</v>
      </c>
      <c r="AN242" s="30"/>
      <c r="AO242" s="30" t="s">
        <v>83</v>
      </c>
      <c r="AP242" s="30"/>
      <c r="AQ242" s="34"/>
      <c r="AR242" s="30" t="s">
        <v>59</v>
      </c>
      <c r="AS242" s="30" t="s">
        <v>62</v>
      </c>
      <c r="AT242" s="30"/>
      <c r="AU242" s="30"/>
      <c r="AV242" s="30"/>
      <c r="AW242" s="30"/>
      <c r="AX242" s="30"/>
      <c r="AY242" s="30"/>
      <c r="AZ242" s="30"/>
      <c r="BA242" s="30" t="s">
        <v>66</v>
      </c>
      <c r="BB242" s="31"/>
      <c r="BC242" s="18" t="s">
        <v>1027</v>
      </c>
    </row>
    <row r="243" spans="1:55" ht="28.8" x14ac:dyDescent="0.25">
      <c r="A243" s="30" t="s">
        <v>1022</v>
      </c>
      <c r="B243" s="1" t="s">
        <v>77</v>
      </c>
      <c r="C243" s="1" t="s">
        <v>1069</v>
      </c>
      <c r="D243" s="30" t="s">
        <v>1067</v>
      </c>
      <c r="E243" s="30" t="s">
        <v>59</v>
      </c>
      <c r="F243" s="31"/>
      <c r="G243" s="8" t="s">
        <v>59</v>
      </c>
      <c r="H243" s="48">
        <v>0</v>
      </c>
      <c r="I243" s="30" t="s">
        <v>173</v>
      </c>
      <c r="J243" s="54">
        <v>1500000</v>
      </c>
      <c r="K243" s="32"/>
      <c r="L243" s="1" t="s">
        <v>134</v>
      </c>
      <c r="M243" s="8" t="s">
        <v>59</v>
      </c>
      <c r="N243" s="30"/>
      <c r="O243" s="30"/>
      <c r="P243" s="30" t="s">
        <v>83</v>
      </c>
      <c r="Q243" s="30"/>
      <c r="R243" s="30"/>
      <c r="S243" s="30"/>
      <c r="T243" s="30"/>
      <c r="U243" s="33"/>
      <c r="V243" s="1" t="s">
        <v>1070</v>
      </c>
      <c r="W243" s="1"/>
      <c r="X243" s="30"/>
      <c r="Y243" s="30" t="s">
        <v>65</v>
      </c>
      <c r="Z243" s="30"/>
      <c r="AA243" s="30"/>
      <c r="AB243" s="30"/>
      <c r="AC243" s="30"/>
      <c r="AD243" s="30" t="s">
        <v>83</v>
      </c>
      <c r="AE243" s="30"/>
      <c r="AF243" s="30" t="s">
        <v>83</v>
      </c>
      <c r="AG243" s="30"/>
      <c r="AH243" s="30"/>
      <c r="AI243" s="30"/>
      <c r="AJ243" s="30"/>
      <c r="AK243" s="30" t="s">
        <v>83</v>
      </c>
      <c r="AL243" s="30"/>
      <c r="AM243" s="30" t="s">
        <v>83</v>
      </c>
      <c r="AN243" s="30"/>
      <c r="AO243" s="30" t="s">
        <v>83</v>
      </c>
      <c r="AP243" s="30"/>
      <c r="AQ243" s="34"/>
      <c r="AR243" s="30" t="s">
        <v>59</v>
      </c>
      <c r="AS243" s="30" t="s">
        <v>62</v>
      </c>
      <c r="AT243" s="30"/>
      <c r="AU243" s="30"/>
      <c r="AV243" s="30"/>
      <c r="AW243" s="30"/>
      <c r="AX243" s="30"/>
      <c r="AY243" s="30"/>
      <c r="AZ243" s="30"/>
      <c r="BA243" s="30" t="s">
        <v>66</v>
      </c>
      <c r="BB243" s="31"/>
      <c r="BC243" s="18" t="s">
        <v>1027</v>
      </c>
    </row>
    <row r="244" spans="1:55" ht="43.2" x14ac:dyDescent="0.25">
      <c r="A244" s="30" t="s">
        <v>1022</v>
      </c>
      <c r="B244" s="1" t="s">
        <v>77</v>
      </c>
      <c r="C244" s="1" t="s">
        <v>1071</v>
      </c>
      <c r="D244" s="30" t="s">
        <v>1067</v>
      </c>
      <c r="E244" s="30" t="s">
        <v>59</v>
      </c>
      <c r="F244" s="31"/>
      <c r="G244" s="8" t="s">
        <v>59</v>
      </c>
      <c r="H244" s="48">
        <v>0</v>
      </c>
      <c r="I244" s="30" t="s">
        <v>173</v>
      </c>
      <c r="J244" s="54">
        <v>1500000</v>
      </c>
      <c r="K244" s="32"/>
      <c r="L244" s="1" t="s">
        <v>134</v>
      </c>
      <c r="M244" s="8" t="s">
        <v>62</v>
      </c>
      <c r="N244" s="30"/>
      <c r="O244" s="30"/>
      <c r="P244" s="30"/>
      <c r="Q244" s="30"/>
      <c r="R244" s="30"/>
      <c r="S244" s="30"/>
      <c r="T244" s="30"/>
      <c r="U244" s="33"/>
      <c r="V244" s="1" t="s">
        <v>1072</v>
      </c>
      <c r="W244" s="1"/>
      <c r="X244" s="30"/>
      <c r="Y244" s="30" t="s">
        <v>83</v>
      </c>
      <c r="Z244" s="30"/>
      <c r="AA244" s="30"/>
      <c r="AB244" s="30"/>
      <c r="AC244" s="30"/>
      <c r="AD244" s="30" t="s">
        <v>83</v>
      </c>
      <c r="AE244" s="30"/>
      <c r="AF244" s="30" t="s">
        <v>83</v>
      </c>
      <c r="AG244" s="30"/>
      <c r="AH244" s="30"/>
      <c r="AI244" s="30"/>
      <c r="AJ244" s="30"/>
      <c r="AK244" s="30" t="s">
        <v>83</v>
      </c>
      <c r="AL244" s="30"/>
      <c r="AM244" s="30"/>
      <c r="AN244" s="30"/>
      <c r="AO244" s="30" t="s">
        <v>83</v>
      </c>
      <c r="AP244" s="30"/>
      <c r="AQ244" s="34"/>
      <c r="AR244" s="30" t="s">
        <v>59</v>
      </c>
      <c r="AS244" s="30" t="s">
        <v>62</v>
      </c>
      <c r="AT244" s="30"/>
      <c r="AU244" s="30"/>
      <c r="AV244" s="30"/>
      <c r="AW244" s="30"/>
      <c r="AX244" s="30"/>
      <c r="AY244" s="30"/>
      <c r="AZ244" s="30"/>
      <c r="BA244" s="30" t="s">
        <v>66</v>
      </c>
      <c r="BB244" s="31"/>
      <c r="BC244" s="18" t="s">
        <v>1027</v>
      </c>
    </row>
    <row r="245" spans="1:55" ht="72" x14ac:dyDescent="0.25">
      <c r="A245" s="30" t="s">
        <v>1022</v>
      </c>
      <c r="B245" s="1" t="s">
        <v>77</v>
      </c>
      <c r="C245" s="1" t="s">
        <v>1073</v>
      </c>
      <c r="D245" s="30" t="s">
        <v>1067</v>
      </c>
      <c r="E245" s="30" t="s">
        <v>59</v>
      </c>
      <c r="F245" s="31"/>
      <c r="G245" s="8" t="s">
        <v>59</v>
      </c>
      <c r="H245" s="48">
        <v>0</v>
      </c>
      <c r="I245" s="30" t="s">
        <v>173</v>
      </c>
      <c r="J245" s="54">
        <v>2000000</v>
      </c>
      <c r="K245" s="32"/>
      <c r="L245" s="1" t="s">
        <v>61</v>
      </c>
      <c r="M245" s="8" t="s">
        <v>62</v>
      </c>
      <c r="N245" s="30"/>
      <c r="O245" s="30"/>
      <c r="P245" s="30"/>
      <c r="Q245" s="30"/>
      <c r="R245" s="30"/>
      <c r="S245" s="30"/>
      <c r="T245" s="30"/>
      <c r="U245" s="33"/>
      <c r="V245" s="1" t="s">
        <v>1074</v>
      </c>
      <c r="W245" s="1"/>
      <c r="X245" s="30"/>
      <c r="Y245" s="30" t="s">
        <v>83</v>
      </c>
      <c r="Z245" s="30"/>
      <c r="AA245" s="30"/>
      <c r="AB245" s="30"/>
      <c r="AC245" s="30"/>
      <c r="AD245" s="30" t="s">
        <v>83</v>
      </c>
      <c r="AE245" s="30"/>
      <c r="AF245" s="30" t="s">
        <v>83</v>
      </c>
      <c r="AG245" s="30"/>
      <c r="AH245" s="30"/>
      <c r="AI245" s="30"/>
      <c r="AJ245" s="30"/>
      <c r="AK245" s="30"/>
      <c r="AL245" s="30"/>
      <c r="AM245" s="30" t="s">
        <v>83</v>
      </c>
      <c r="AN245" s="30"/>
      <c r="AO245" s="30" t="s">
        <v>83</v>
      </c>
      <c r="AP245" s="30"/>
      <c r="AQ245" s="34"/>
      <c r="AR245" s="30" t="s">
        <v>59</v>
      </c>
      <c r="AS245" s="30" t="s">
        <v>59</v>
      </c>
      <c r="AT245" s="30"/>
      <c r="AU245" s="30"/>
      <c r="AV245" s="30"/>
      <c r="AW245" s="30"/>
      <c r="AX245" s="30"/>
      <c r="AY245" s="30"/>
      <c r="AZ245" s="30"/>
      <c r="BA245" s="30" t="s">
        <v>66</v>
      </c>
      <c r="BB245" s="31"/>
      <c r="BC245" s="18"/>
    </row>
    <row r="246" spans="1:55" ht="57.6" x14ac:dyDescent="0.25">
      <c r="A246" s="30" t="s">
        <v>1022</v>
      </c>
      <c r="B246" s="1" t="s">
        <v>77</v>
      </c>
      <c r="C246" s="1" t="s">
        <v>1075</v>
      </c>
      <c r="D246" s="30" t="s">
        <v>1067</v>
      </c>
      <c r="E246" s="30" t="s">
        <v>59</v>
      </c>
      <c r="F246" s="31"/>
      <c r="G246" s="8" t="s">
        <v>59</v>
      </c>
      <c r="H246" s="48">
        <v>0</v>
      </c>
      <c r="I246" s="30" t="s">
        <v>173</v>
      </c>
      <c r="J246" s="54">
        <v>2000000</v>
      </c>
      <c r="K246" s="32"/>
      <c r="L246" s="1" t="s">
        <v>61</v>
      </c>
      <c r="M246" s="8" t="s">
        <v>59</v>
      </c>
      <c r="N246" s="30"/>
      <c r="O246" s="30"/>
      <c r="P246" s="30" t="s">
        <v>83</v>
      </c>
      <c r="Q246" s="30"/>
      <c r="R246" s="30"/>
      <c r="S246" s="30"/>
      <c r="T246" s="30"/>
      <c r="U246" s="33"/>
      <c r="V246" s="1" t="s">
        <v>1076</v>
      </c>
      <c r="W246" s="1"/>
      <c r="X246" s="30"/>
      <c r="Y246" s="30" t="s">
        <v>83</v>
      </c>
      <c r="Z246" s="30"/>
      <c r="AA246" s="30"/>
      <c r="AB246" s="30" t="s">
        <v>83</v>
      </c>
      <c r="AC246" s="30"/>
      <c r="AD246" s="30" t="s">
        <v>83</v>
      </c>
      <c r="AE246" s="30"/>
      <c r="AF246" s="30"/>
      <c r="AG246" s="30"/>
      <c r="AH246" s="30"/>
      <c r="AI246" s="30"/>
      <c r="AJ246" s="30"/>
      <c r="AK246" s="30"/>
      <c r="AL246" s="30"/>
      <c r="AM246" s="30" t="s">
        <v>83</v>
      </c>
      <c r="AN246" s="30" t="s">
        <v>83</v>
      </c>
      <c r="AO246" s="30"/>
      <c r="AP246" s="30"/>
      <c r="AQ246" s="34"/>
      <c r="AR246" s="30" t="s">
        <v>59</v>
      </c>
      <c r="AS246" s="30" t="s">
        <v>62</v>
      </c>
      <c r="AT246" s="30"/>
      <c r="AU246" s="30"/>
      <c r="AV246" s="30"/>
      <c r="AW246" s="30"/>
      <c r="AX246" s="30"/>
      <c r="AY246" s="30"/>
      <c r="AZ246" s="30"/>
      <c r="BA246" s="30" t="s">
        <v>66</v>
      </c>
      <c r="BB246" s="31"/>
      <c r="BC246" s="18"/>
    </row>
    <row r="247" spans="1:55" ht="43.2" x14ac:dyDescent="0.25">
      <c r="A247" s="30" t="s">
        <v>1022</v>
      </c>
      <c r="B247" s="1" t="s">
        <v>77</v>
      </c>
      <c r="C247" s="1" t="s">
        <v>1077</v>
      </c>
      <c r="D247" s="30" t="s">
        <v>1067</v>
      </c>
      <c r="E247" s="30" t="s">
        <v>59</v>
      </c>
      <c r="F247" s="31"/>
      <c r="G247" s="8" t="s">
        <v>59</v>
      </c>
      <c r="H247" s="48">
        <v>0</v>
      </c>
      <c r="I247" s="30" t="s">
        <v>173</v>
      </c>
      <c r="J247" s="54">
        <v>7000000</v>
      </c>
      <c r="K247" s="32"/>
      <c r="L247" s="1" t="s">
        <v>134</v>
      </c>
      <c r="M247" s="8" t="s">
        <v>59</v>
      </c>
      <c r="N247" s="30"/>
      <c r="O247" s="30"/>
      <c r="P247" s="30" t="s">
        <v>83</v>
      </c>
      <c r="Q247" s="30"/>
      <c r="R247" s="30"/>
      <c r="S247" s="30"/>
      <c r="T247" s="30"/>
      <c r="U247" s="33"/>
      <c r="V247" s="1" t="s">
        <v>1078</v>
      </c>
      <c r="W247" s="1"/>
      <c r="X247" s="30"/>
      <c r="Y247" s="30" t="s">
        <v>83</v>
      </c>
      <c r="Z247" s="30"/>
      <c r="AA247" s="30"/>
      <c r="AB247" s="30" t="s">
        <v>83</v>
      </c>
      <c r="AC247" s="30" t="s">
        <v>83</v>
      </c>
      <c r="AD247" s="30"/>
      <c r="AE247" s="30"/>
      <c r="AF247" s="30"/>
      <c r="AG247" s="30"/>
      <c r="AH247" s="30"/>
      <c r="AI247" s="30"/>
      <c r="AJ247" s="30"/>
      <c r="AK247" s="30"/>
      <c r="AL247" s="30" t="s">
        <v>83</v>
      </c>
      <c r="AM247" s="30" t="s">
        <v>83</v>
      </c>
      <c r="AN247" s="30"/>
      <c r="AO247" s="30"/>
      <c r="AP247" s="30"/>
      <c r="AQ247" s="34"/>
      <c r="AR247" s="30" t="s">
        <v>59</v>
      </c>
      <c r="AS247" s="30" t="s">
        <v>62</v>
      </c>
      <c r="AT247" s="30"/>
      <c r="AU247" s="30"/>
      <c r="AV247" s="30"/>
      <c r="AW247" s="30"/>
      <c r="AX247" s="30"/>
      <c r="AY247" s="30"/>
      <c r="AZ247" s="30"/>
      <c r="BA247" s="30" t="s">
        <v>66</v>
      </c>
      <c r="BB247" s="31"/>
      <c r="BC247" s="18" t="s">
        <v>1027</v>
      </c>
    </row>
    <row r="248" spans="1:55" ht="43.2" x14ac:dyDescent="0.25">
      <c r="A248" s="30" t="s">
        <v>1022</v>
      </c>
      <c r="B248" s="1" t="s">
        <v>77</v>
      </c>
      <c r="C248" s="1" t="s">
        <v>1079</v>
      </c>
      <c r="D248" s="30" t="s">
        <v>1067</v>
      </c>
      <c r="E248" s="30" t="s">
        <v>59</v>
      </c>
      <c r="F248" s="31"/>
      <c r="G248" s="8" t="s">
        <v>59</v>
      </c>
      <c r="H248" s="48">
        <v>0</v>
      </c>
      <c r="I248" s="30" t="s">
        <v>173</v>
      </c>
      <c r="J248" s="54">
        <v>6000000</v>
      </c>
      <c r="K248" s="32"/>
      <c r="L248" s="1" t="s">
        <v>134</v>
      </c>
      <c r="M248" s="8" t="s">
        <v>59</v>
      </c>
      <c r="N248" s="30"/>
      <c r="O248" s="30"/>
      <c r="P248" s="30"/>
      <c r="Q248" s="30"/>
      <c r="R248" s="30" t="s">
        <v>83</v>
      </c>
      <c r="S248" s="1"/>
      <c r="T248" s="30" t="s">
        <v>80</v>
      </c>
      <c r="U248" s="33"/>
      <c r="V248" s="1" t="s">
        <v>1080</v>
      </c>
      <c r="W248" s="1"/>
      <c r="X248" s="30"/>
      <c r="Y248" s="30" t="s">
        <v>83</v>
      </c>
      <c r="Z248" s="30"/>
      <c r="AA248" s="30"/>
      <c r="AB248" s="30"/>
      <c r="AC248" s="30" t="s">
        <v>83</v>
      </c>
      <c r="AD248" s="30"/>
      <c r="AE248" s="30"/>
      <c r="AF248" s="30" t="s">
        <v>83</v>
      </c>
      <c r="AG248" s="30"/>
      <c r="AH248" s="30"/>
      <c r="AI248" s="1"/>
      <c r="AJ248" s="30"/>
      <c r="AK248" s="30"/>
      <c r="AL248" s="30"/>
      <c r="AM248" s="30" t="s">
        <v>83</v>
      </c>
      <c r="AN248" s="30" t="s">
        <v>83</v>
      </c>
      <c r="AO248" s="30" t="s">
        <v>65</v>
      </c>
      <c r="AP248" s="30"/>
      <c r="AQ248" s="34"/>
      <c r="AR248" s="30" t="s">
        <v>59</v>
      </c>
      <c r="AS248" s="30" t="s">
        <v>62</v>
      </c>
      <c r="AT248" s="30"/>
      <c r="AU248" s="30"/>
      <c r="AV248" s="30"/>
      <c r="AW248" s="30"/>
      <c r="AX248" s="30"/>
      <c r="AY248" s="30"/>
      <c r="AZ248" s="30"/>
      <c r="BA248" s="30" t="s">
        <v>66</v>
      </c>
      <c r="BB248" s="31"/>
      <c r="BC248" s="18" t="s">
        <v>1027</v>
      </c>
    </row>
    <row r="249" spans="1:55" ht="28.8" x14ac:dyDescent="0.25">
      <c r="A249" s="30" t="s">
        <v>1081</v>
      </c>
      <c r="B249" s="1" t="s">
        <v>131</v>
      </c>
      <c r="C249" s="1" t="s">
        <v>1082</v>
      </c>
      <c r="D249" s="30"/>
      <c r="E249" s="30" t="s">
        <v>59</v>
      </c>
      <c r="F249" s="31"/>
      <c r="G249" s="8" t="s">
        <v>62</v>
      </c>
      <c r="H249" s="48">
        <v>120000</v>
      </c>
      <c r="I249" s="30" t="s">
        <v>60</v>
      </c>
      <c r="J249" s="54">
        <v>120000</v>
      </c>
      <c r="K249" s="32"/>
      <c r="L249" s="1" t="s">
        <v>61</v>
      </c>
      <c r="M249" s="8" t="s">
        <v>62</v>
      </c>
      <c r="N249" s="30"/>
      <c r="O249" s="30"/>
      <c r="P249" s="30"/>
      <c r="Q249" s="30"/>
      <c r="R249" s="30"/>
      <c r="S249" s="30"/>
      <c r="T249" s="30" t="s">
        <v>80</v>
      </c>
      <c r="U249" s="33"/>
      <c r="V249" s="1" t="s">
        <v>1083</v>
      </c>
      <c r="W249" s="1" t="s">
        <v>1084</v>
      </c>
      <c r="X249" s="30"/>
      <c r="Y249" s="30" t="s">
        <v>83</v>
      </c>
      <c r="Z249" s="30"/>
      <c r="AA249" s="30"/>
      <c r="AB249" s="30"/>
      <c r="AC249" s="30"/>
      <c r="AD249" s="30"/>
      <c r="AE249" s="30"/>
      <c r="AF249" s="30"/>
      <c r="AG249" s="30" t="s">
        <v>83</v>
      </c>
      <c r="AH249" s="30"/>
      <c r="AI249" s="30" t="s">
        <v>227</v>
      </c>
      <c r="AJ249" s="30"/>
      <c r="AK249" s="30"/>
      <c r="AL249" s="30"/>
      <c r="AM249" s="30"/>
      <c r="AN249" s="30"/>
      <c r="AO249" s="30" t="s">
        <v>83</v>
      </c>
      <c r="AP249" s="30"/>
      <c r="AQ249" s="34"/>
      <c r="AR249" s="30" t="s">
        <v>62</v>
      </c>
      <c r="AS249" s="30" t="s">
        <v>59</v>
      </c>
      <c r="AT249" s="30"/>
      <c r="AU249" s="30"/>
      <c r="AV249" s="30"/>
      <c r="AW249" s="30"/>
      <c r="AX249" s="30"/>
      <c r="AY249" s="1" t="s">
        <v>1085</v>
      </c>
      <c r="AZ249" s="30"/>
      <c r="BA249" s="30" t="s">
        <v>74</v>
      </c>
      <c r="BB249" s="31"/>
      <c r="BC249" s="18"/>
    </row>
    <row r="250" spans="1:55" ht="28.8" x14ac:dyDescent="0.25">
      <c r="A250" s="30" t="s">
        <v>1081</v>
      </c>
      <c r="B250" s="1" t="s">
        <v>131</v>
      </c>
      <c r="C250" s="1" t="s">
        <v>1086</v>
      </c>
      <c r="D250" s="30"/>
      <c r="E250" s="30" t="s">
        <v>59</v>
      </c>
      <c r="F250" s="31"/>
      <c r="G250" s="8" t="s">
        <v>62</v>
      </c>
      <c r="H250" s="48">
        <v>0</v>
      </c>
      <c r="I250" s="30" t="s">
        <v>173</v>
      </c>
      <c r="J250" s="54">
        <v>0</v>
      </c>
      <c r="K250" s="32"/>
      <c r="L250" s="1" t="s">
        <v>88</v>
      </c>
      <c r="M250" s="8" t="s">
        <v>161</v>
      </c>
      <c r="N250" s="30"/>
      <c r="O250" s="30"/>
      <c r="P250" s="30"/>
      <c r="Q250" s="30"/>
      <c r="R250" s="30"/>
      <c r="S250" s="30"/>
      <c r="T250" s="30" t="s">
        <v>80</v>
      </c>
      <c r="U250" s="33"/>
      <c r="V250" s="1" t="s">
        <v>1087</v>
      </c>
      <c r="W250" s="1" t="s">
        <v>1088</v>
      </c>
      <c r="X250" s="30"/>
      <c r="Y250" s="30" t="s">
        <v>83</v>
      </c>
      <c r="Z250" s="30"/>
      <c r="AA250" s="30"/>
      <c r="AB250" s="30"/>
      <c r="AC250" s="30"/>
      <c r="AD250" s="30" t="s">
        <v>83</v>
      </c>
      <c r="AE250" s="30"/>
      <c r="AF250" s="30" t="s">
        <v>83</v>
      </c>
      <c r="AG250" s="30"/>
      <c r="AH250" s="30"/>
      <c r="AI250" s="30"/>
      <c r="AJ250" s="30"/>
      <c r="AK250" s="30"/>
      <c r="AL250" s="30"/>
      <c r="AM250" s="30"/>
      <c r="AN250" s="30"/>
      <c r="AO250" s="30" t="s">
        <v>83</v>
      </c>
      <c r="AP250" s="30"/>
      <c r="AQ250" s="34"/>
      <c r="AR250" s="30" t="s">
        <v>62</v>
      </c>
      <c r="AS250" s="30" t="s">
        <v>59</v>
      </c>
      <c r="AT250" s="30"/>
      <c r="AU250" s="30"/>
      <c r="AV250" s="30"/>
      <c r="AW250" s="30"/>
      <c r="AX250" s="30"/>
      <c r="AY250" s="30"/>
      <c r="AZ250" s="30"/>
      <c r="BA250" s="30" t="s">
        <v>74</v>
      </c>
      <c r="BB250" s="31"/>
      <c r="BC250" s="18"/>
    </row>
    <row r="251" spans="1:55" ht="28.8" x14ac:dyDescent="0.25">
      <c r="A251" s="30" t="s">
        <v>1081</v>
      </c>
      <c r="B251" s="1" t="s">
        <v>131</v>
      </c>
      <c r="C251" s="1" t="s">
        <v>1089</v>
      </c>
      <c r="D251" s="30"/>
      <c r="E251" s="30" t="s">
        <v>59</v>
      </c>
      <c r="F251" s="31"/>
      <c r="G251" s="8" t="s">
        <v>62</v>
      </c>
      <c r="H251" s="48">
        <v>0</v>
      </c>
      <c r="I251" s="30" t="s">
        <v>173</v>
      </c>
      <c r="J251" s="54">
        <v>0</v>
      </c>
      <c r="K251" s="32"/>
      <c r="L251" s="1" t="s">
        <v>127</v>
      </c>
      <c r="M251" s="8" t="s">
        <v>62</v>
      </c>
      <c r="N251" s="30"/>
      <c r="O251" s="30"/>
      <c r="P251" s="30"/>
      <c r="Q251" s="30"/>
      <c r="R251" s="30"/>
      <c r="S251" s="30"/>
      <c r="T251" s="30" t="s">
        <v>80</v>
      </c>
      <c r="U251" s="33"/>
      <c r="V251" s="1" t="s">
        <v>1090</v>
      </c>
      <c r="W251" s="1" t="s">
        <v>1091</v>
      </c>
      <c r="X251" s="30"/>
      <c r="Y251" s="30"/>
      <c r="Z251" s="30"/>
      <c r="AA251" s="30"/>
      <c r="AB251" s="30" t="s">
        <v>83</v>
      </c>
      <c r="AC251" s="30"/>
      <c r="AD251" s="30"/>
      <c r="AE251" s="30" t="s">
        <v>83</v>
      </c>
      <c r="AF251" s="30"/>
      <c r="AG251" s="30" t="s">
        <v>83</v>
      </c>
      <c r="AH251" s="30"/>
      <c r="AI251" s="30"/>
      <c r="AJ251" s="30"/>
      <c r="AK251" s="30"/>
      <c r="AL251" s="30" t="s">
        <v>83</v>
      </c>
      <c r="AM251" s="30"/>
      <c r="AN251" s="30"/>
      <c r="AO251" s="30" t="s">
        <v>83</v>
      </c>
      <c r="AP251" s="30"/>
      <c r="AQ251" s="34"/>
      <c r="AR251" s="30" t="s">
        <v>62</v>
      </c>
      <c r="AS251" s="30" t="s">
        <v>62</v>
      </c>
      <c r="AT251" s="30"/>
      <c r="AU251" s="30"/>
      <c r="AV251" s="30"/>
      <c r="AW251" s="30"/>
      <c r="AX251" s="30"/>
      <c r="AY251" s="30"/>
      <c r="AZ251" s="30"/>
      <c r="BA251" s="30" t="s">
        <v>66</v>
      </c>
      <c r="BB251" s="31"/>
      <c r="BC251" s="18"/>
    </row>
    <row r="252" spans="1:55" ht="43.2" x14ac:dyDescent="0.25">
      <c r="A252" s="30" t="s">
        <v>1081</v>
      </c>
      <c r="B252" s="1" t="s">
        <v>131</v>
      </c>
      <c r="C252" s="1" t="s">
        <v>1092</v>
      </c>
      <c r="D252" s="30"/>
      <c r="E252" s="30" t="s">
        <v>59</v>
      </c>
      <c r="F252" s="31"/>
      <c r="G252" s="8" t="s">
        <v>62</v>
      </c>
      <c r="H252" s="48">
        <v>0</v>
      </c>
      <c r="I252" s="30" t="s">
        <v>173</v>
      </c>
      <c r="J252" s="54">
        <v>0</v>
      </c>
      <c r="K252" s="32"/>
      <c r="L252" s="1" t="s">
        <v>127</v>
      </c>
      <c r="M252" s="8" t="s">
        <v>161</v>
      </c>
      <c r="N252" s="30"/>
      <c r="O252" s="30"/>
      <c r="P252" s="30"/>
      <c r="Q252" s="30"/>
      <c r="R252" s="30"/>
      <c r="S252" s="30"/>
      <c r="T252" s="30" t="s">
        <v>80</v>
      </c>
      <c r="U252" s="33"/>
      <c r="V252" s="1" t="s">
        <v>1093</v>
      </c>
      <c r="W252" s="1" t="s">
        <v>1094</v>
      </c>
      <c r="X252" s="30"/>
      <c r="Y252" s="30" t="s">
        <v>83</v>
      </c>
      <c r="Z252" s="30"/>
      <c r="AA252" s="30"/>
      <c r="AB252" s="30" t="s">
        <v>83</v>
      </c>
      <c r="AC252" s="30"/>
      <c r="AD252" s="30" t="s">
        <v>83</v>
      </c>
      <c r="AE252" s="30"/>
      <c r="AF252" s="30"/>
      <c r="AG252" s="30"/>
      <c r="AH252" s="30"/>
      <c r="AI252" s="30"/>
      <c r="AJ252" s="30"/>
      <c r="AK252" s="30"/>
      <c r="AL252" s="30" t="s">
        <v>83</v>
      </c>
      <c r="AM252" s="30"/>
      <c r="AN252" s="30"/>
      <c r="AO252" s="30" t="s">
        <v>65</v>
      </c>
      <c r="AP252" s="30"/>
      <c r="AQ252" s="34"/>
      <c r="AR252" s="30" t="s">
        <v>62</v>
      </c>
      <c r="AS252" s="30" t="s">
        <v>59</v>
      </c>
      <c r="AT252" s="30"/>
      <c r="AU252" s="30"/>
      <c r="AV252" s="30"/>
      <c r="AW252" s="30"/>
      <c r="AX252" s="30"/>
      <c r="AY252" s="30"/>
      <c r="AZ252" s="30"/>
      <c r="BA252" s="30" t="s">
        <v>66</v>
      </c>
      <c r="BB252" s="31"/>
      <c r="BC252" s="18"/>
    </row>
    <row r="253" spans="1:55" ht="28.8" x14ac:dyDescent="0.25">
      <c r="A253" s="30" t="s">
        <v>1081</v>
      </c>
      <c r="B253" s="1" t="s">
        <v>131</v>
      </c>
      <c r="C253" s="1" t="s">
        <v>1095</v>
      </c>
      <c r="D253" s="30"/>
      <c r="E253" s="30" t="s">
        <v>59</v>
      </c>
      <c r="F253" s="31"/>
      <c r="G253" s="8" t="s">
        <v>62</v>
      </c>
      <c r="H253" s="48">
        <v>0</v>
      </c>
      <c r="I253" s="30" t="s">
        <v>173</v>
      </c>
      <c r="J253" s="54">
        <v>0</v>
      </c>
      <c r="K253" s="32"/>
      <c r="L253" s="1" t="s">
        <v>88</v>
      </c>
      <c r="M253" s="8" t="s">
        <v>161</v>
      </c>
      <c r="N253" s="30"/>
      <c r="O253" s="30"/>
      <c r="P253" s="30"/>
      <c r="Q253" s="30"/>
      <c r="R253" s="30"/>
      <c r="S253" s="30"/>
      <c r="T253" s="30" t="s">
        <v>80</v>
      </c>
      <c r="U253" s="33"/>
      <c r="V253" s="1" t="s">
        <v>1096</v>
      </c>
      <c r="W253" s="1" t="s">
        <v>1097</v>
      </c>
      <c r="X253" s="30"/>
      <c r="Y253" s="30" t="s">
        <v>83</v>
      </c>
      <c r="Z253" s="30" t="s">
        <v>83</v>
      </c>
      <c r="AA253" s="30"/>
      <c r="AB253" s="30"/>
      <c r="AC253" s="30"/>
      <c r="AD253" s="30" t="s">
        <v>83</v>
      </c>
      <c r="AE253" s="30"/>
      <c r="AF253" s="30"/>
      <c r="AG253" s="30"/>
      <c r="AH253" s="30"/>
      <c r="AI253" s="30"/>
      <c r="AJ253" s="30"/>
      <c r="AK253" s="30"/>
      <c r="AL253" s="30" t="s">
        <v>83</v>
      </c>
      <c r="AM253" s="30"/>
      <c r="AN253" s="30"/>
      <c r="AO253" s="30" t="s">
        <v>83</v>
      </c>
      <c r="AP253" s="30"/>
      <c r="AQ253" s="34"/>
      <c r="AR253" s="30" t="s">
        <v>62</v>
      </c>
      <c r="AS253" s="30" t="s">
        <v>116</v>
      </c>
      <c r="AT253" s="30"/>
      <c r="AU253" s="30"/>
      <c r="AV253" s="30"/>
      <c r="AW253" s="30" t="s">
        <v>83</v>
      </c>
      <c r="AX253" s="30"/>
      <c r="AY253" s="30"/>
      <c r="AZ253" s="30"/>
      <c r="BA253" s="30" t="s">
        <v>265</v>
      </c>
      <c r="BB253" s="31"/>
      <c r="BC253" s="18"/>
    </row>
    <row r="254" spans="1:55" ht="57.6" x14ac:dyDescent="0.25">
      <c r="A254" s="30" t="s">
        <v>1098</v>
      </c>
      <c r="B254" s="1" t="s">
        <v>372</v>
      </c>
      <c r="C254" s="1" t="s">
        <v>1099</v>
      </c>
      <c r="D254" s="30" t="s">
        <v>1100</v>
      </c>
      <c r="E254" s="30" t="s">
        <v>59</v>
      </c>
      <c r="F254" s="31"/>
      <c r="G254" s="8" t="s">
        <v>59</v>
      </c>
      <c r="H254" s="48">
        <v>55000000</v>
      </c>
      <c r="I254" s="30" t="s">
        <v>102</v>
      </c>
      <c r="J254" s="54">
        <v>4200000</v>
      </c>
      <c r="K254" s="32"/>
      <c r="L254" s="1" t="s">
        <v>61</v>
      </c>
      <c r="M254" s="8" t="s">
        <v>59</v>
      </c>
      <c r="N254" s="30"/>
      <c r="O254" s="30" t="s">
        <v>83</v>
      </c>
      <c r="P254" s="30"/>
      <c r="Q254" s="30"/>
      <c r="R254" s="30"/>
      <c r="S254" s="30"/>
      <c r="T254" s="30"/>
      <c r="U254" s="33"/>
      <c r="V254" s="1" t="s">
        <v>1101</v>
      </c>
      <c r="W254" s="1" t="s">
        <v>1102</v>
      </c>
      <c r="X254" s="30"/>
      <c r="Y254" s="30" t="s">
        <v>83</v>
      </c>
      <c r="Z254" s="30" t="s">
        <v>83</v>
      </c>
      <c r="AA254" s="30" t="s">
        <v>83</v>
      </c>
      <c r="AB254" s="30"/>
      <c r="AC254" s="30"/>
      <c r="AD254" s="30"/>
      <c r="AE254" s="30"/>
      <c r="AF254" s="30"/>
      <c r="AG254" s="30"/>
      <c r="AH254" s="30"/>
      <c r="AI254" s="30"/>
      <c r="AJ254" s="30"/>
      <c r="AK254" s="30"/>
      <c r="AL254" s="30" t="s">
        <v>83</v>
      </c>
      <c r="AM254" s="30" t="s">
        <v>83</v>
      </c>
      <c r="AN254" s="30"/>
      <c r="AO254" s="30"/>
      <c r="AP254" s="30"/>
      <c r="AQ254" s="34"/>
      <c r="AR254" s="30" t="s">
        <v>62</v>
      </c>
      <c r="AS254" s="30" t="s">
        <v>62</v>
      </c>
      <c r="AT254" s="30"/>
      <c r="AU254" s="30" t="s">
        <v>83</v>
      </c>
      <c r="AV254" s="30"/>
      <c r="AW254" s="30" t="s">
        <v>83</v>
      </c>
      <c r="AX254" s="30"/>
      <c r="AY254" s="30"/>
      <c r="AZ254" s="30"/>
      <c r="BA254" s="30" t="s">
        <v>66</v>
      </c>
      <c r="BB254" s="31"/>
      <c r="BC254" s="18"/>
    </row>
    <row r="255" spans="1:55" ht="28.8" x14ac:dyDescent="0.25">
      <c r="A255" s="30" t="s">
        <v>1098</v>
      </c>
      <c r="B255" s="1" t="s">
        <v>372</v>
      </c>
      <c r="C255" s="1" t="s">
        <v>1103</v>
      </c>
      <c r="D255" s="30" t="s">
        <v>1104</v>
      </c>
      <c r="E255" s="30" t="s">
        <v>59</v>
      </c>
      <c r="F255" s="31"/>
      <c r="G255" s="8" t="s">
        <v>59</v>
      </c>
      <c r="H255" s="48">
        <v>0</v>
      </c>
      <c r="I255" s="30" t="s">
        <v>173</v>
      </c>
      <c r="J255" s="54">
        <v>0</v>
      </c>
      <c r="K255" s="32"/>
      <c r="L255" s="1" t="s">
        <v>61</v>
      </c>
      <c r="M255" s="8" t="s">
        <v>59</v>
      </c>
      <c r="N255" s="30"/>
      <c r="O255" s="30" t="s">
        <v>83</v>
      </c>
      <c r="P255" s="30"/>
      <c r="Q255" s="30"/>
      <c r="R255" s="30"/>
      <c r="S255" s="30"/>
      <c r="T255" s="30"/>
      <c r="U255" s="33"/>
      <c r="V255" s="1" t="s">
        <v>1105</v>
      </c>
      <c r="W255" s="1" t="s">
        <v>1106</v>
      </c>
      <c r="X255" s="30"/>
      <c r="Y255" s="30" t="s">
        <v>83</v>
      </c>
      <c r="Z255" s="30"/>
      <c r="AA255" s="30" t="s">
        <v>83</v>
      </c>
      <c r="AB255" s="30"/>
      <c r="AC255" s="30"/>
      <c r="AD255" s="30"/>
      <c r="AE255" s="30"/>
      <c r="AF255" s="30" t="s">
        <v>83</v>
      </c>
      <c r="AG255" s="30"/>
      <c r="AH255" s="30"/>
      <c r="AI255" s="30"/>
      <c r="AJ255" s="30"/>
      <c r="AK255" s="30"/>
      <c r="AL255" s="30"/>
      <c r="AM255" s="30" t="s">
        <v>83</v>
      </c>
      <c r="AN255" s="30" t="s">
        <v>83</v>
      </c>
      <c r="AO255" s="30"/>
      <c r="AP255" s="30"/>
      <c r="AQ255" s="34"/>
      <c r="AR255" s="30" t="s">
        <v>59</v>
      </c>
      <c r="AS255" s="30" t="s">
        <v>59</v>
      </c>
      <c r="AT255" s="30"/>
      <c r="AU255" s="30"/>
      <c r="AV255" s="30"/>
      <c r="AW255" s="30" t="s">
        <v>83</v>
      </c>
      <c r="AX255" s="30"/>
      <c r="AY255" s="30"/>
      <c r="AZ255" s="30"/>
      <c r="BA255" s="30" t="s">
        <v>66</v>
      </c>
      <c r="BB255" s="31"/>
      <c r="BC255" s="18" t="s">
        <v>1107</v>
      </c>
    </row>
    <row r="256" spans="1:55" ht="57.6" x14ac:dyDescent="0.25">
      <c r="A256" s="30" t="s">
        <v>1098</v>
      </c>
      <c r="B256" s="1" t="s">
        <v>372</v>
      </c>
      <c r="C256" s="1" t="s">
        <v>1108</v>
      </c>
      <c r="D256" s="30" t="s">
        <v>1109</v>
      </c>
      <c r="E256" s="30" t="s">
        <v>59</v>
      </c>
      <c r="F256" s="31"/>
      <c r="G256" s="8" t="s">
        <v>59</v>
      </c>
      <c r="H256" s="48">
        <v>7000000</v>
      </c>
      <c r="I256" s="30" t="s">
        <v>60</v>
      </c>
      <c r="J256" s="54">
        <v>4300000</v>
      </c>
      <c r="K256" s="32"/>
      <c r="L256" s="1" t="s">
        <v>123</v>
      </c>
      <c r="M256" s="8" t="s">
        <v>62</v>
      </c>
      <c r="N256" s="30"/>
      <c r="O256" s="30"/>
      <c r="P256" s="30"/>
      <c r="Q256" s="30"/>
      <c r="R256" s="30"/>
      <c r="S256" s="30"/>
      <c r="T256" s="30"/>
      <c r="U256" s="33"/>
      <c r="V256" s="1" t="s">
        <v>1110</v>
      </c>
      <c r="W256" s="1" t="s">
        <v>1111</v>
      </c>
      <c r="X256" s="30"/>
      <c r="Y256" s="30"/>
      <c r="Z256" s="30" t="s">
        <v>83</v>
      </c>
      <c r="AA256" s="30"/>
      <c r="AB256" s="30" t="s">
        <v>83</v>
      </c>
      <c r="AC256" s="30"/>
      <c r="AD256" s="30"/>
      <c r="AE256" s="30"/>
      <c r="AF256" s="30"/>
      <c r="AG256" s="30"/>
      <c r="AH256" s="30"/>
      <c r="AI256" s="30"/>
      <c r="AJ256" s="30"/>
      <c r="AK256" s="30"/>
      <c r="AL256" s="30" t="s">
        <v>83</v>
      </c>
      <c r="AM256" s="30"/>
      <c r="AN256" s="30"/>
      <c r="AO256" s="30"/>
      <c r="AP256" s="30"/>
      <c r="AQ256" s="34"/>
      <c r="AR256" s="30" t="s">
        <v>62</v>
      </c>
      <c r="AS256" s="30" t="s">
        <v>80</v>
      </c>
      <c r="AT256" s="30"/>
      <c r="AU256" s="30"/>
      <c r="AV256" s="30"/>
      <c r="AW256" s="30" t="s">
        <v>83</v>
      </c>
      <c r="AX256" s="30"/>
      <c r="AY256" s="30"/>
      <c r="AZ256" s="30"/>
      <c r="BA256" s="30" t="s">
        <v>74</v>
      </c>
      <c r="BB256" s="31"/>
      <c r="BC256" s="18"/>
    </row>
    <row r="257" spans="1:55" ht="28.8" x14ac:dyDescent="0.25">
      <c r="A257" s="30" t="s">
        <v>1098</v>
      </c>
      <c r="B257" s="1" t="s">
        <v>372</v>
      </c>
      <c r="C257" s="1" t="s">
        <v>1112</v>
      </c>
      <c r="D257" s="30" t="s">
        <v>1109</v>
      </c>
      <c r="E257" s="30" t="s">
        <v>59</v>
      </c>
      <c r="F257" s="31"/>
      <c r="G257" s="8" t="s">
        <v>59</v>
      </c>
      <c r="H257" s="48">
        <v>4000000</v>
      </c>
      <c r="I257" s="30" t="s">
        <v>60</v>
      </c>
      <c r="J257" s="54">
        <v>2100000</v>
      </c>
      <c r="K257" s="32"/>
      <c r="L257" s="1" t="s">
        <v>134</v>
      </c>
      <c r="M257" s="8" t="s">
        <v>62</v>
      </c>
      <c r="N257" s="30"/>
      <c r="O257" s="30"/>
      <c r="P257" s="30"/>
      <c r="Q257" s="30"/>
      <c r="R257" s="30"/>
      <c r="S257" s="30"/>
      <c r="T257" s="30"/>
      <c r="U257" s="33"/>
      <c r="V257" s="1" t="s">
        <v>1113</v>
      </c>
      <c r="W257" s="1"/>
      <c r="X257" s="30"/>
      <c r="Y257" s="30"/>
      <c r="Z257" s="30" t="s">
        <v>83</v>
      </c>
      <c r="AA257" s="30" t="s">
        <v>83</v>
      </c>
      <c r="AB257" s="30" t="s">
        <v>83</v>
      </c>
      <c r="AC257" s="30"/>
      <c r="AD257" s="30"/>
      <c r="AE257" s="30"/>
      <c r="AF257" s="30"/>
      <c r="AG257" s="30"/>
      <c r="AH257" s="30"/>
      <c r="AI257" s="30"/>
      <c r="AJ257" s="30"/>
      <c r="AK257" s="30"/>
      <c r="AL257" s="30" t="s">
        <v>83</v>
      </c>
      <c r="AM257" s="30"/>
      <c r="AN257" s="30"/>
      <c r="AO257" s="30"/>
      <c r="AP257" s="30"/>
      <c r="AQ257" s="34"/>
      <c r="AR257" s="30" t="s">
        <v>62</v>
      </c>
      <c r="AS257" s="30" t="s">
        <v>80</v>
      </c>
      <c r="AT257" s="30"/>
      <c r="AU257" s="30"/>
      <c r="AV257" s="30"/>
      <c r="AW257" s="30" t="s">
        <v>83</v>
      </c>
      <c r="AX257" s="30"/>
      <c r="AY257" s="30"/>
      <c r="AZ257" s="30"/>
      <c r="BA257" s="30" t="s">
        <v>66</v>
      </c>
      <c r="BB257" s="31"/>
      <c r="BC257" s="18"/>
    </row>
    <row r="258" spans="1:55" ht="57.6" x14ac:dyDescent="0.25">
      <c r="A258" s="30" t="s">
        <v>1098</v>
      </c>
      <c r="B258" s="1" t="s">
        <v>372</v>
      </c>
      <c r="C258" s="1" t="s">
        <v>1114</v>
      </c>
      <c r="D258" s="30" t="s">
        <v>1115</v>
      </c>
      <c r="E258" s="30" t="s">
        <v>59</v>
      </c>
      <c r="F258" s="31"/>
      <c r="G258" s="8" t="s">
        <v>59</v>
      </c>
      <c r="H258" s="48">
        <v>4600000</v>
      </c>
      <c r="I258" s="30" t="s">
        <v>60</v>
      </c>
      <c r="J258" s="54">
        <v>2500000</v>
      </c>
      <c r="K258" s="32"/>
      <c r="L258" s="1" t="s">
        <v>134</v>
      </c>
      <c r="M258" s="8" t="s">
        <v>59</v>
      </c>
      <c r="N258" s="30"/>
      <c r="O258" s="30"/>
      <c r="P258" s="30"/>
      <c r="Q258" s="30"/>
      <c r="R258" s="30"/>
      <c r="S258" s="30" t="s">
        <v>83</v>
      </c>
      <c r="T258" s="30"/>
      <c r="U258" s="33"/>
      <c r="V258" s="1" t="s">
        <v>1116</v>
      </c>
      <c r="W258" s="1" t="s">
        <v>1117</v>
      </c>
      <c r="X258" s="30"/>
      <c r="Y258" s="30" t="s">
        <v>83</v>
      </c>
      <c r="Z258" s="30" t="s">
        <v>83</v>
      </c>
      <c r="AA258" s="30"/>
      <c r="AB258" s="30"/>
      <c r="AC258" s="30"/>
      <c r="AD258" s="30" t="s">
        <v>83</v>
      </c>
      <c r="AE258" s="30"/>
      <c r="AF258" s="30"/>
      <c r="AG258" s="30"/>
      <c r="AH258" s="30"/>
      <c r="AI258" s="30"/>
      <c r="AJ258" s="30"/>
      <c r="AK258" s="30"/>
      <c r="AL258" s="30" t="s">
        <v>83</v>
      </c>
      <c r="AM258" s="30"/>
      <c r="AN258" s="30"/>
      <c r="AO258" s="30" t="s">
        <v>83</v>
      </c>
      <c r="AP258" s="30"/>
      <c r="AQ258" s="34"/>
      <c r="AR258" s="30" t="s">
        <v>62</v>
      </c>
      <c r="AS258" s="30" t="s">
        <v>59</v>
      </c>
      <c r="AT258" s="30"/>
      <c r="AU258" s="30"/>
      <c r="AV258" s="30"/>
      <c r="AW258" s="30"/>
      <c r="AX258" s="30"/>
      <c r="AY258" s="30"/>
      <c r="AZ258" s="30" t="s">
        <v>83</v>
      </c>
      <c r="BA258" s="30" t="s">
        <v>74</v>
      </c>
      <c r="BB258" s="31"/>
      <c r="BC258" s="18"/>
    </row>
    <row r="259" spans="1:55" ht="28.8" x14ac:dyDescent="0.25">
      <c r="A259" s="30" t="s">
        <v>1098</v>
      </c>
      <c r="B259" s="1" t="s">
        <v>372</v>
      </c>
      <c r="C259" s="1" t="s">
        <v>1118</v>
      </c>
      <c r="D259" s="30" t="s">
        <v>1119</v>
      </c>
      <c r="E259" s="30" t="s">
        <v>59</v>
      </c>
      <c r="F259" s="31"/>
      <c r="G259" s="8" t="s">
        <v>59</v>
      </c>
      <c r="H259" s="48">
        <v>5000000</v>
      </c>
      <c r="I259" s="30" t="s">
        <v>60</v>
      </c>
      <c r="J259" s="54">
        <v>1000000</v>
      </c>
      <c r="K259" s="32"/>
      <c r="L259" s="1" t="s">
        <v>61</v>
      </c>
      <c r="M259" s="8" t="s">
        <v>59</v>
      </c>
      <c r="N259" s="30"/>
      <c r="O259" s="30" t="s">
        <v>83</v>
      </c>
      <c r="P259" s="30"/>
      <c r="Q259" s="30"/>
      <c r="R259" s="30"/>
      <c r="S259" s="30"/>
      <c r="T259" s="30"/>
      <c r="U259" s="33"/>
      <c r="V259" s="1" t="s">
        <v>1120</v>
      </c>
      <c r="W259" s="1" t="s">
        <v>1121</v>
      </c>
      <c r="X259" s="30"/>
      <c r="Y259" s="30"/>
      <c r="Z259" s="30"/>
      <c r="AA259" s="30"/>
      <c r="AB259" s="30"/>
      <c r="AC259" s="30"/>
      <c r="AD259" s="30" t="s">
        <v>83</v>
      </c>
      <c r="AE259" s="30"/>
      <c r="AF259" s="30"/>
      <c r="AG259" s="30"/>
      <c r="AH259" s="30"/>
      <c r="AI259" s="30" t="s">
        <v>1122</v>
      </c>
      <c r="AJ259" s="30"/>
      <c r="AK259" s="30" t="s">
        <v>83</v>
      </c>
      <c r="AL259" s="30"/>
      <c r="AM259" s="30" t="s">
        <v>83</v>
      </c>
      <c r="AN259" s="30"/>
      <c r="AO259" s="30"/>
      <c r="AP259" s="30"/>
      <c r="AQ259" s="34"/>
      <c r="AR259" s="30" t="s">
        <v>116</v>
      </c>
      <c r="AS259" s="30" t="s">
        <v>59</v>
      </c>
      <c r="AT259" s="30"/>
      <c r="AU259" s="30"/>
      <c r="AV259" s="30"/>
      <c r="AW259" s="30"/>
      <c r="AX259" s="30"/>
      <c r="AY259" s="30"/>
      <c r="AZ259" s="30" t="s">
        <v>83</v>
      </c>
      <c r="BA259" s="30" t="s">
        <v>74</v>
      </c>
      <c r="BB259" s="31"/>
      <c r="BC259" s="18"/>
    </row>
    <row r="260" spans="1:55" x14ac:dyDescent="0.25">
      <c r="A260" s="30" t="s">
        <v>1098</v>
      </c>
      <c r="B260" s="1" t="s">
        <v>372</v>
      </c>
      <c r="C260" s="1" t="s">
        <v>1123</v>
      </c>
      <c r="D260" s="30" t="s">
        <v>1124</v>
      </c>
      <c r="E260" s="30" t="s">
        <v>59</v>
      </c>
      <c r="F260" s="31"/>
      <c r="G260" s="8" t="s">
        <v>59</v>
      </c>
      <c r="H260" s="48">
        <v>1450000</v>
      </c>
      <c r="I260" s="30" t="s">
        <v>60</v>
      </c>
      <c r="J260" s="54">
        <v>1450000</v>
      </c>
      <c r="K260" s="32"/>
      <c r="L260" s="1" t="s">
        <v>123</v>
      </c>
      <c r="M260" s="8" t="s">
        <v>62</v>
      </c>
      <c r="N260" s="30"/>
      <c r="O260" s="30"/>
      <c r="P260" s="30"/>
      <c r="Q260" s="30"/>
      <c r="R260" s="30"/>
      <c r="S260" s="30"/>
      <c r="T260" s="30"/>
      <c r="U260" s="33"/>
      <c r="V260" s="1" t="s">
        <v>1125</v>
      </c>
      <c r="W260" s="1" t="s">
        <v>644</v>
      </c>
      <c r="X260" s="30"/>
      <c r="Y260" s="30"/>
      <c r="Z260" s="30" t="s">
        <v>83</v>
      </c>
      <c r="AA260" s="30"/>
      <c r="AB260" s="30"/>
      <c r="AC260" s="30"/>
      <c r="AD260" s="30"/>
      <c r="AE260" s="30" t="s">
        <v>83</v>
      </c>
      <c r="AF260" s="30"/>
      <c r="AG260" s="30" t="s">
        <v>83</v>
      </c>
      <c r="AH260" s="30"/>
      <c r="AI260" s="30"/>
      <c r="AJ260" s="30"/>
      <c r="AK260" s="30"/>
      <c r="AL260" s="30" t="s">
        <v>83</v>
      </c>
      <c r="AM260" s="30"/>
      <c r="AN260" s="30"/>
      <c r="AO260" s="30"/>
      <c r="AP260" s="30"/>
      <c r="AQ260" s="34"/>
      <c r="AR260" s="30" t="s">
        <v>62</v>
      </c>
      <c r="AS260" s="30" t="s">
        <v>62</v>
      </c>
      <c r="AT260" s="30"/>
      <c r="AU260" s="30"/>
      <c r="AV260" s="30"/>
      <c r="AW260" s="30" t="s">
        <v>83</v>
      </c>
      <c r="AX260" s="30"/>
      <c r="AY260" s="30"/>
      <c r="AZ260" s="30"/>
      <c r="BA260" s="30" t="s">
        <v>265</v>
      </c>
      <c r="BB260" s="31"/>
      <c r="BC260" s="18"/>
    </row>
    <row r="261" spans="1:55" ht="144" x14ac:dyDescent="0.25">
      <c r="A261" s="30" t="s">
        <v>1126</v>
      </c>
      <c r="B261" s="1" t="s">
        <v>85</v>
      </c>
      <c r="C261" s="1" t="s">
        <v>1127</v>
      </c>
      <c r="D261" s="30" t="s">
        <v>1128</v>
      </c>
      <c r="E261" s="30" t="s">
        <v>59</v>
      </c>
      <c r="F261" s="31"/>
      <c r="G261" s="8" t="s">
        <v>59</v>
      </c>
      <c r="H261" s="48">
        <v>823000000</v>
      </c>
      <c r="I261" s="30" t="s">
        <v>270</v>
      </c>
      <c r="J261" s="54">
        <v>152000000</v>
      </c>
      <c r="K261" s="32"/>
      <c r="L261" s="1" t="s">
        <v>61</v>
      </c>
      <c r="M261" s="8" t="s">
        <v>161</v>
      </c>
      <c r="N261" s="30"/>
      <c r="O261" s="30"/>
      <c r="P261" s="30"/>
      <c r="Q261" s="30"/>
      <c r="R261" s="30"/>
      <c r="S261" s="30"/>
      <c r="T261" s="30" t="s">
        <v>80</v>
      </c>
      <c r="U261" s="33"/>
      <c r="V261" s="1" t="s">
        <v>1129</v>
      </c>
      <c r="W261" s="1" t="s">
        <v>1130</v>
      </c>
      <c r="X261" s="30"/>
      <c r="Y261" s="30" t="s">
        <v>83</v>
      </c>
      <c r="Z261" s="30" t="s">
        <v>65</v>
      </c>
      <c r="AA261" s="30" t="s">
        <v>65</v>
      </c>
      <c r="AB261" s="30"/>
      <c r="AC261" s="30"/>
      <c r="AD261" s="30"/>
      <c r="AE261" s="30"/>
      <c r="AF261" s="30"/>
      <c r="AG261" s="30"/>
      <c r="AH261" s="30"/>
      <c r="AI261" s="30"/>
      <c r="AJ261" s="30"/>
      <c r="AK261" s="30" t="s">
        <v>65</v>
      </c>
      <c r="AL261" s="30" t="s">
        <v>65</v>
      </c>
      <c r="AM261" s="30"/>
      <c r="AN261" s="30"/>
      <c r="AO261" s="30"/>
      <c r="AP261" s="30"/>
      <c r="AQ261" s="34"/>
      <c r="AR261" s="30" t="s">
        <v>62</v>
      </c>
      <c r="AS261" s="30" t="s">
        <v>59</v>
      </c>
      <c r="AT261" s="30"/>
      <c r="AU261" s="30" t="s">
        <v>65</v>
      </c>
      <c r="AV261" s="30" t="s">
        <v>65</v>
      </c>
      <c r="AW261" s="30" t="s">
        <v>65</v>
      </c>
      <c r="AX261" s="30"/>
      <c r="AY261" s="1"/>
      <c r="AZ261" s="30"/>
      <c r="BA261" s="30" t="s">
        <v>91</v>
      </c>
      <c r="BB261" s="31"/>
      <c r="BC261" s="18"/>
    </row>
    <row r="262" spans="1:55" ht="147" customHeight="1" x14ac:dyDescent="0.25">
      <c r="A262" s="30" t="s">
        <v>1126</v>
      </c>
      <c r="B262" s="1" t="s">
        <v>85</v>
      </c>
      <c r="C262" s="1" t="s">
        <v>1131</v>
      </c>
      <c r="D262" s="30" t="s">
        <v>1128</v>
      </c>
      <c r="E262" s="30" t="s">
        <v>59</v>
      </c>
      <c r="F262" s="31"/>
      <c r="G262" s="8" t="s">
        <v>59</v>
      </c>
      <c r="H262" s="48">
        <v>980000000</v>
      </c>
      <c r="I262" s="30" t="s">
        <v>270</v>
      </c>
      <c r="J262" s="54">
        <v>133000000</v>
      </c>
      <c r="K262" s="32"/>
      <c r="L262" s="1" t="s">
        <v>134</v>
      </c>
      <c r="M262" s="8" t="s">
        <v>62</v>
      </c>
      <c r="N262" s="30"/>
      <c r="O262" s="30"/>
      <c r="P262" s="30"/>
      <c r="Q262" s="30"/>
      <c r="R262" s="30"/>
      <c r="S262" s="30"/>
      <c r="T262" s="30" t="s">
        <v>80</v>
      </c>
      <c r="U262" s="33"/>
      <c r="V262" s="1" t="s">
        <v>1133</v>
      </c>
      <c r="W262" s="1" t="s">
        <v>1134</v>
      </c>
      <c r="X262" s="30"/>
      <c r="Y262" s="30" t="s">
        <v>83</v>
      </c>
      <c r="Z262" s="30" t="s">
        <v>65</v>
      </c>
      <c r="AA262" s="30" t="s">
        <v>65</v>
      </c>
      <c r="AB262" s="30"/>
      <c r="AC262" s="30"/>
      <c r="AD262" s="30"/>
      <c r="AE262" s="30"/>
      <c r="AF262" s="30"/>
      <c r="AG262" s="30"/>
      <c r="AH262" s="30"/>
      <c r="AI262" s="30"/>
      <c r="AJ262" s="30"/>
      <c r="AK262" s="30" t="s">
        <v>65</v>
      </c>
      <c r="AL262" s="30" t="s">
        <v>65</v>
      </c>
      <c r="AM262" s="30"/>
      <c r="AN262" s="30"/>
      <c r="AO262" s="30"/>
      <c r="AP262" s="30"/>
      <c r="AQ262" s="34"/>
      <c r="AR262" s="30" t="s">
        <v>62</v>
      </c>
      <c r="AS262" s="30" t="s">
        <v>59</v>
      </c>
      <c r="AT262" s="30"/>
      <c r="AU262" s="30"/>
      <c r="AV262" s="30"/>
      <c r="AW262" s="30" t="s">
        <v>65</v>
      </c>
      <c r="AX262" s="30"/>
      <c r="AY262" s="1"/>
      <c r="AZ262" s="30"/>
      <c r="BA262" s="30" t="s">
        <v>91</v>
      </c>
      <c r="BB262" s="31"/>
      <c r="BC262" s="18"/>
    </row>
    <row r="263" spans="1:55" ht="273.60000000000002" x14ac:dyDescent="0.25">
      <c r="A263" s="1" t="s">
        <v>1126</v>
      </c>
      <c r="B263" s="1" t="s">
        <v>85</v>
      </c>
      <c r="C263" s="1" t="s">
        <v>1135</v>
      </c>
      <c r="D263" s="30" t="s">
        <v>1136</v>
      </c>
      <c r="E263" s="30" t="s">
        <v>59</v>
      </c>
      <c r="F263" s="31"/>
      <c r="G263" s="8" t="s">
        <v>59</v>
      </c>
      <c r="H263" s="48">
        <v>160000000</v>
      </c>
      <c r="I263" s="30" t="s">
        <v>270</v>
      </c>
      <c r="J263" s="54">
        <v>47000000</v>
      </c>
      <c r="K263" s="32"/>
      <c r="L263" s="1" t="s">
        <v>61</v>
      </c>
      <c r="M263" s="8" t="s">
        <v>62</v>
      </c>
      <c r="N263" s="30"/>
      <c r="O263" s="30"/>
      <c r="P263" s="30"/>
      <c r="Q263" s="30"/>
      <c r="R263" s="30"/>
      <c r="S263" s="30"/>
      <c r="T263" s="30" t="s">
        <v>80</v>
      </c>
      <c r="U263" s="33"/>
      <c r="V263" s="1" t="s">
        <v>1137</v>
      </c>
      <c r="W263" s="1" t="s">
        <v>1138</v>
      </c>
      <c r="X263" s="30"/>
      <c r="Y263" s="30"/>
      <c r="Z263" s="30" t="s">
        <v>83</v>
      </c>
      <c r="AA263" s="30"/>
      <c r="AB263" s="30" t="s">
        <v>83</v>
      </c>
      <c r="AC263" s="30"/>
      <c r="AD263" s="30" t="s">
        <v>83</v>
      </c>
      <c r="AE263" s="30"/>
      <c r="AF263" s="30"/>
      <c r="AG263" s="30"/>
      <c r="AH263" s="30"/>
      <c r="AI263" s="30"/>
      <c r="AJ263" s="30"/>
      <c r="AK263" s="30"/>
      <c r="AL263" s="30" t="s">
        <v>65</v>
      </c>
      <c r="AM263" s="30"/>
      <c r="AN263" s="30"/>
      <c r="AO263" s="30"/>
      <c r="AP263" s="30"/>
      <c r="AQ263" s="34"/>
      <c r="AR263" s="30" t="s">
        <v>59</v>
      </c>
      <c r="AS263" s="30" t="s">
        <v>59</v>
      </c>
      <c r="AT263" s="30"/>
      <c r="AU263" s="30"/>
      <c r="AV263" s="30" t="s">
        <v>83</v>
      </c>
      <c r="AW263" s="30" t="s">
        <v>83</v>
      </c>
      <c r="AX263" s="30"/>
      <c r="AY263" s="1"/>
      <c r="AZ263" s="30"/>
      <c r="BA263" s="30" t="s">
        <v>66</v>
      </c>
      <c r="BB263" s="31"/>
      <c r="BC263" s="18"/>
    </row>
    <row r="264" spans="1:55" ht="86.4" x14ac:dyDescent="0.25">
      <c r="A264" s="1" t="s">
        <v>1126</v>
      </c>
      <c r="B264" s="30" t="s">
        <v>85</v>
      </c>
      <c r="C264" s="1" t="s">
        <v>1139</v>
      </c>
      <c r="D264" s="30" t="s">
        <v>1140</v>
      </c>
      <c r="E264" s="30" t="s">
        <v>59</v>
      </c>
      <c r="F264" s="31"/>
      <c r="G264" s="8" t="s">
        <v>59</v>
      </c>
      <c r="H264" s="48">
        <v>120000000</v>
      </c>
      <c r="I264" s="30" t="s">
        <v>270</v>
      </c>
      <c r="J264" s="54">
        <v>60000000</v>
      </c>
      <c r="K264" s="32"/>
      <c r="L264" s="1" t="s">
        <v>61</v>
      </c>
      <c r="M264" s="8" t="s">
        <v>62</v>
      </c>
      <c r="N264" s="30"/>
      <c r="O264" s="30"/>
      <c r="P264" s="30"/>
      <c r="Q264" s="30"/>
      <c r="R264" s="30"/>
      <c r="S264" s="30"/>
      <c r="T264" s="30" t="s">
        <v>80</v>
      </c>
      <c r="U264" s="33"/>
      <c r="V264" s="1" t="s">
        <v>1141</v>
      </c>
      <c r="W264" s="1" t="s">
        <v>1142</v>
      </c>
      <c r="X264" s="30"/>
      <c r="Y264" s="30" t="s">
        <v>65</v>
      </c>
      <c r="Z264" s="30"/>
      <c r="AA264" s="30"/>
      <c r="AB264" s="30"/>
      <c r="AC264" s="30"/>
      <c r="AD264" s="30" t="s">
        <v>65</v>
      </c>
      <c r="AE264" s="30"/>
      <c r="AF264" s="30" t="s">
        <v>65</v>
      </c>
      <c r="AG264" s="30"/>
      <c r="AH264" s="30"/>
      <c r="AI264" s="30"/>
      <c r="AJ264" s="30"/>
      <c r="AK264" s="30" t="s">
        <v>65</v>
      </c>
      <c r="AL264" s="30"/>
      <c r="AM264" s="30"/>
      <c r="AN264" s="30"/>
      <c r="AO264" s="30"/>
      <c r="AP264" s="30"/>
      <c r="AQ264" s="34"/>
      <c r="AR264" s="30" t="s">
        <v>62</v>
      </c>
      <c r="AS264" s="30" t="s">
        <v>62</v>
      </c>
      <c r="AT264" s="30"/>
      <c r="AU264" s="30"/>
      <c r="AV264" s="30" t="s">
        <v>65</v>
      </c>
      <c r="AW264" s="30" t="s">
        <v>65</v>
      </c>
      <c r="AX264" s="30"/>
      <c r="AY264" s="30"/>
      <c r="AZ264" s="30"/>
      <c r="BA264" s="30" t="s">
        <v>91</v>
      </c>
      <c r="BB264" s="31"/>
      <c r="BC264" s="18"/>
    </row>
    <row r="265" spans="1:55" ht="43.2" x14ac:dyDescent="0.25">
      <c r="A265" s="30" t="s">
        <v>1126</v>
      </c>
      <c r="B265" s="1" t="s">
        <v>85</v>
      </c>
      <c r="C265" s="1" t="s">
        <v>1143</v>
      </c>
      <c r="D265" s="30" t="s">
        <v>1144</v>
      </c>
      <c r="E265" s="30" t="s">
        <v>59</v>
      </c>
      <c r="F265" s="31"/>
      <c r="G265" s="8" t="s">
        <v>59</v>
      </c>
      <c r="H265" s="48">
        <v>70000000</v>
      </c>
      <c r="I265" s="30" t="s">
        <v>102</v>
      </c>
      <c r="J265" s="54">
        <v>29000000</v>
      </c>
      <c r="K265" s="32"/>
      <c r="L265" s="1" t="s">
        <v>61</v>
      </c>
      <c r="M265" s="8" t="s">
        <v>59</v>
      </c>
      <c r="N265" s="30"/>
      <c r="O265" s="30"/>
      <c r="P265" s="30" t="s">
        <v>65</v>
      </c>
      <c r="Q265" s="30"/>
      <c r="R265" s="30"/>
      <c r="S265" s="30"/>
      <c r="T265" s="30" t="s">
        <v>80</v>
      </c>
      <c r="U265" s="33"/>
      <c r="V265" s="1" t="s">
        <v>1145</v>
      </c>
      <c r="W265" s="1" t="s">
        <v>1146</v>
      </c>
      <c r="X265" s="30"/>
      <c r="Y265" s="30" t="s">
        <v>65</v>
      </c>
      <c r="Z265" s="30"/>
      <c r="AA265" s="30"/>
      <c r="AB265" s="30"/>
      <c r="AC265" s="30"/>
      <c r="AD265" s="30"/>
      <c r="AE265" s="30"/>
      <c r="AF265" s="30"/>
      <c r="AG265" s="30" t="s">
        <v>65</v>
      </c>
      <c r="AH265" s="30"/>
      <c r="AI265" s="30"/>
      <c r="AJ265" s="30"/>
      <c r="AK265" s="30" t="s">
        <v>65</v>
      </c>
      <c r="AL265" s="30"/>
      <c r="AM265" s="30" t="s">
        <v>65</v>
      </c>
      <c r="AN265" s="30"/>
      <c r="AO265" s="30"/>
      <c r="AP265" s="30"/>
      <c r="AQ265" s="34"/>
      <c r="AR265" s="30" t="s">
        <v>59</v>
      </c>
      <c r="AS265" s="30" t="s">
        <v>62</v>
      </c>
      <c r="AT265" s="30"/>
      <c r="AU265" s="30"/>
      <c r="AV265" s="30"/>
      <c r="AW265" s="30"/>
      <c r="AX265" s="30"/>
      <c r="AY265" s="30"/>
      <c r="AZ265" s="30"/>
      <c r="BA265" s="30" t="s">
        <v>74</v>
      </c>
      <c r="BB265" s="31"/>
      <c r="BC265" s="18"/>
    </row>
    <row r="266" spans="1:55" ht="57.6" x14ac:dyDescent="0.25">
      <c r="A266" s="30" t="s">
        <v>1126</v>
      </c>
      <c r="B266" s="1" t="s">
        <v>85</v>
      </c>
      <c r="C266" s="1" t="s">
        <v>1147</v>
      </c>
      <c r="D266" s="30" t="s">
        <v>1148</v>
      </c>
      <c r="E266" s="30" t="s">
        <v>59</v>
      </c>
      <c r="F266" s="31"/>
      <c r="G266" s="8" t="s">
        <v>59</v>
      </c>
      <c r="H266" s="48">
        <v>86000000</v>
      </c>
      <c r="I266" s="30" t="s">
        <v>102</v>
      </c>
      <c r="J266" s="54">
        <v>40000000</v>
      </c>
      <c r="K266" s="32"/>
      <c r="L266" s="1" t="s">
        <v>61</v>
      </c>
      <c r="M266" s="8" t="s">
        <v>59</v>
      </c>
      <c r="N266" s="30"/>
      <c r="O266" s="30"/>
      <c r="P266" s="30" t="s">
        <v>65</v>
      </c>
      <c r="Q266" s="30"/>
      <c r="R266" s="30"/>
      <c r="S266" s="30"/>
      <c r="T266" s="30" t="s">
        <v>80</v>
      </c>
      <c r="U266" s="33"/>
      <c r="V266" s="1" t="s">
        <v>1149</v>
      </c>
      <c r="W266" s="1" t="s">
        <v>1150</v>
      </c>
      <c r="X266" s="30"/>
      <c r="Y266" s="30"/>
      <c r="Z266" s="30"/>
      <c r="AA266" s="30"/>
      <c r="AB266" s="30" t="s">
        <v>83</v>
      </c>
      <c r="AC266" s="30" t="s">
        <v>83</v>
      </c>
      <c r="AD266" s="30"/>
      <c r="AE266" s="30"/>
      <c r="AF266" s="30"/>
      <c r="AG266" s="30"/>
      <c r="AH266" s="30"/>
      <c r="AI266" s="30" t="s">
        <v>1151</v>
      </c>
      <c r="AJ266" s="30"/>
      <c r="AK266" s="30"/>
      <c r="AL266" s="30" t="s">
        <v>83</v>
      </c>
      <c r="AM266" s="30" t="s">
        <v>83</v>
      </c>
      <c r="AN266" s="30"/>
      <c r="AO266" s="30"/>
      <c r="AP266" s="30"/>
      <c r="AQ266" s="34"/>
      <c r="AR266" s="30" t="s">
        <v>62</v>
      </c>
      <c r="AS266" s="30" t="s">
        <v>59</v>
      </c>
      <c r="AT266" s="30"/>
      <c r="AU266" s="30" t="s">
        <v>65</v>
      </c>
      <c r="AV266" s="30"/>
      <c r="AW266" s="30" t="s">
        <v>83</v>
      </c>
      <c r="AX266" s="30"/>
      <c r="AY266" s="30"/>
      <c r="AZ266" s="30"/>
      <c r="BA266" s="30" t="s">
        <v>74</v>
      </c>
      <c r="BB266" s="31"/>
      <c r="BC266" s="18" t="s">
        <v>1152</v>
      </c>
    </row>
    <row r="267" spans="1:55" ht="115.2" x14ac:dyDescent="0.25">
      <c r="A267" s="1" t="s">
        <v>1126</v>
      </c>
      <c r="B267" s="1" t="s">
        <v>85</v>
      </c>
      <c r="C267" s="1" t="s">
        <v>1153</v>
      </c>
      <c r="D267" s="30" t="s">
        <v>1154</v>
      </c>
      <c r="E267" s="30" t="s">
        <v>59</v>
      </c>
      <c r="F267" s="31"/>
      <c r="G267" s="8" t="s">
        <v>59</v>
      </c>
      <c r="H267" s="48">
        <v>170000000</v>
      </c>
      <c r="I267" s="30" t="s">
        <v>270</v>
      </c>
      <c r="J267" s="54">
        <v>45000000</v>
      </c>
      <c r="K267" s="32"/>
      <c r="L267" s="1" t="s">
        <v>61</v>
      </c>
      <c r="M267" s="8" t="s">
        <v>59</v>
      </c>
      <c r="N267" s="30"/>
      <c r="O267" s="30"/>
      <c r="P267" s="30" t="s">
        <v>83</v>
      </c>
      <c r="Q267" s="30"/>
      <c r="R267" s="30"/>
      <c r="S267" s="30" t="s">
        <v>135</v>
      </c>
      <c r="T267" s="30" t="s">
        <v>80</v>
      </c>
      <c r="U267" s="33"/>
      <c r="V267" s="1" t="s">
        <v>1155</v>
      </c>
      <c r="W267" s="1" t="s">
        <v>1156</v>
      </c>
      <c r="X267" s="30"/>
      <c r="Y267" s="30" t="s">
        <v>65</v>
      </c>
      <c r="Z267" s="30"/>
      <c r="AA267" s="30" t="s">
        <v>65</v>
      </c>
      <c r="AB267" s="30"/>
      <c r="AC267" s="30"/>
      <c r="AD267" s="30" t="s">
        <v>65</v>
      </c>
      <c r="AE267" s="30"/>
      <c r="AF267" s="30"/>
      <c r="AG267" s="30"/>
      <c r="AH267" s="30"/>
      <c r="AI267" s="30"/>
      <c r="AJ267" s="30"/>
      <c r="AK267" s="30" t="s">
        <v>65</v>
      </c>
      <c r="AL267" s="30"/>
      <c r="AM267" s="30" t="s">
        <v>65</v>
      </c>
      <c r="AN267" s="30"/>
      <c r="AO267" s="30"/>
      <c r="AP267" s="30"/>
      <c r="AQ267" s="34"/>
      <c r="AR267" s="30" t="s">
        <v>59</v>
      </c>
      <c r="AS267" s="30" t="s">
        <v>80</v>
      </c>
      <c r="AT267" s="30"/>
      <c r="AU267" s="30"/>
      <c r="AV267" s="30"/>
      <c r="AW267" s="30" t="s">
        <v>65</v>
      </c>
      <c r="AX267" s="30"/>
      <c r="AY267" s="1"/>
      <c r="AZ267" s="30"/>
      <c r="BA267" s="30" t="s">
        <v>91</v>
      </c>
      <c r="BB267" s="31"/>
      <c r="BC267" s="18"/>
    </row>
    <row r="268" spans="1:55" ht="86.4" x14ac:dyDescent="0.25">
      <c r="A268" s="1" t="s">
        <v>1126</v>
      </c>
      <c r="B268" s="1" t="s">
        <v>85</v>
      </c>
      <c r="C268" s="1" t="s">
        <v>1157</v>
      </c>
      <c r="D268" s="30" t="s">
        <v>1158</v>
      </c>
      <c r="E268" s="30"/>
      <c r="F268" s="31"/>
      <c r="G268" s="8" t="s">
        <v>59</v>
      </c>
      <c r="H268" s="48">
        <v>80000000</v>
      </c>
      <c r="I268" s="30" t="s">
        <v>102</v>
      </c>
      <c r="J268" s="54">
        <v>21500000</v>
      </c>
      <c r="K268" s="32"/>
      <c r="L268" s="1" t="s">
        <v>61</v>
      </c>
      <c r="M268" s="8" t="s">
        <v>59</v>
      </c>
      <c r="N268" s="30"/>
      <c r="O268" s="30"/>
      <c r="P268" s="30"/>
      <c r="Q268" s="30"/>
      <c r="R268" s="30"/>
      <c r="S268" s="30"/>
      <c r="T268" s="30" t="s">
        <v>80</v>
      </c>
      <c r="U268" s="33"/>
      <c r="V268" s="1" t="s">
        <v>1159</v>
      </c>
      <c r="W268" s="1" t="s">
        <v>1160</v>
      </c>
      <c r="X268" s="30"/>
      <c r="Y268" s="30" t="s">
        <v>65</v>
      </c>
      <c r="Z268" s="30" t="s">
        <v>65</v>
      </c>
      <c r="AA268" s="30"/>
      <c r="AB268" s="30"/>
      <c r="AC268" s="30"/>
      <c r="AD268" s="30" t="s">
        <v>65</v>
      </c>
      <c r="AE268" s="30"/>
      <c r="AF268" s="30"/>
      <c r="AG268" s="30"/>
      <c r="AH268" s="30"/>
      <c r="AI268" s="30"/>
      <c r="AJ268" s="30"/>
      <c r="AK268" s="30" t="s">
        <v>65</v>
      </c>
      <c r="AL268" s="30" t="s">
        <v>65</v>
      </c>
      <c r="AM268" s="30"/>
      <c r="AN268" s="30"/>
      <c r="AO268" s="30"/>
      <c r="AP268" s="30"/>
      <c r="AQ268" s="34"/>
      <c r="AR268" s="30" t="s">
        <v>62</v>
      </c>
      <c r="AS268" s="30" t="s">
        <v>62</v>
      </c>
      <c r="AT268" s="30"/>
      <c r="AU268" s="30"/>
      <c r="AV268" s="30"/>
      <c r="AW268" s="30"/>
      <c r="AX268" s="30"/>
      <c r="AY268" s="1" t="s">
        <v>1161</v>
      </c>
      <c r="AZ268" s="30"/>
      <c r="BA268" s="30" t="s">
        <v>66</v>
      </c>
      <c r="BB268" s="31"/>
      <c r="BC268" s="18"/>
    </row>
    <row r="269" spans="1:55" ht="100.8" x14ac:dyDescent="0.25">
      <c r="A269" s="1" t="s">
        <v>1126</v>
      </c>
      <c r="B269" s="1" t="s">
        <v>85</v>
      </c>
      <c r="C269" s="1" t="s">
        <v>1162</v>
      </c>
      <c r="D269" s="30" t="s">
        <v>1154</v>
      </c>
      <c r="E269" s="30" t="s">
        <v>59</v>
      </c>
      <c r="F269" s="31"/>
      <c r="G269" s="8" t="s">
        <v>59</v>
      </c>
      <c r="H269" s="48">
        <v>145000000</v>
      </c>
      <c r="I269" s="30" t="s">
        <v>270</v>
      </c>
      <c r="J269" s="54">
        <v>54000000</v>
      </c>
      <c r="K269" s="32"/>
      <c r="L269" s="1" t="s">
        <v>61</v>
      </c>
      <c r="M269" s="8" t="s">
        <v>59</v>
      </c>
      <c r="N269" s="30"/>
      <c r="O269" s="30"/>
      <c r="P269" s="30" t="s">
        <v>83</v>
      </c>
      <c r="Q269" s="30"/>
      <c r="R269" s="30"/>
      <c r="S269" s="30"/>
      <c r="T269" s="30" t="s">
        <v>80</v>
      </c>
      <c r="U269" s="33"/>
      <c r="V269" s="1" t="s">
        <v>1163</v>
      </c>
      <c r="W269" s="1" t="s">
        <v>1164</v>
      </c>
      <c r="X269" s="30"/>
      <c r="Y269" s="30" t="s">
        <v>65</v>
      </c>
      <c r="Z269" s="30"/>
      <c r="AA269" s="30"/>
      <c r="AB269" s="30"/>
      <c r="AC269" s="30"/>
      <c r="AD269" s="30" t="s">
        <v>65</v>
      </c>
      <c r="AE269" s="30"/>
      <c r="AF269" s="30"/>
      <c r="AG269" s="30"/>
      <c r="AH269" s="30"/>
      <c r="AI269" s="30" t="s">
        <v>1165</v>
      </c>
      <c r="AJ269" s="30"/>
      <c r="AK269" s="30" t="s">
        <v>65</v>
      </c>
      <c r="AL269" s="30" t="s">
        <v>65</v>
      </c>
      <c r="AM269" s="30"/>
      <c r="AN269" s="30"/>
      <c r="AO269" s="30"/>
      <c r="AP269" s="30"/>
      <c r="AQ269" s="34"/>
      <c r="AR269" s="30" t="s">
        <v>59</v>
      </c>
      <c r="AS269" s="30" t="s">
        <v>62</v>
      </c>
      <c r="AT269" s="30"/>
      <c r="AU269" s="30"/>
      <c r="AV269" s="30"/>
      <c r="AW269" s="30"/>
      <c r="AX269" s="30"/>
      <c r="AY269" s="1" t="s">
        <v>1166</v>
      </c>
      <c r="AZ269" s="30"/>
      <c r="BA269" s="30" t="s">
        <v>66</v>
      </c>
      <c r="BB269" s="31"/>
      <c r="BC269" s="18"/>
    </row>
    <row r="270" spans="1:55" ht="115.2" x14ac:dyDescent="0.25">
      <c r="A270" s="1" t="s">
        <v>1126</v>
      </c>
      <c r="B270" s="1" t="s">
        <v>85</v>
      </c>
      <c r="C270" s="1" t="s">
        <v>1167</v>
      </c>
      <c r="D270" s="30" t="s">
        <v>1168</v>
      </c>
      <c r="E270" s="30" t="s">
        <v>59</v>
      </c>
      <c r="F270" s="31"/>
      <c r="G270" s="8" t="s">
        <v>101</v>
      </c>
      <c r="H270" s="48">
        <v>50000000</v>
      </c>
      <c r="I270" s="30" t="s">
        <v>102</v>
      </c>
      <c r="J270" s="54">
        <v>17000000</v>
      </c>
      <c r="K270" s="32"/>
      <c r="L270" s="1" t="s">
        <v>61</v>
      </c>
      <c r="M270" s="8" t="s">
        <v>59</v>
      </c>
      <c r="N270" s="30"/>
      <c r="O270" s="30"/>
      <c r="P270" s="30"/>
      <c r="Q270" s="30"/>
      <c r="R270" s="30" t="s">
        <v>83</v>
      </c>
      <c r="S270" s="1"/>
      <c r="T270" s="30" t="s">
        <v>59</v>
      </c>
      <c r="U270" s="33"/>
      <c r="V270" s="1" t="s">
        <v>1767</v>
      </c>
      <c r="W270" s="1" t="s">
        <v>1169</v>
      </c>
      <c r="X270" s="30"/>
      <c r="Y270" s="30" t="s">
        <v>65</v>
      </c>
      <c r="Z270" s="30"/>
      <c r="AA270" s="30"/>
      <c r="AB270" s="30" t="s">
        <v>65</v>
      </c>
      <c r="AC270" s="30"/>
      <c r="AD270" s="30" t="s">
        <v>65</v>
      </c>
      <c r="AE270" s="30"/>
      <c r="AF270" s="30"/>
      <c r="AG270" s="30"/>
      <c r="AH270" s="30"/>
      <c r="AI270" s="1"/>
      <c r="AJ270" s="30"/>
      <c r="AK270" s="30" t="s">
        <v>65</v>
      </c>
      <c r="AL270" s="30"/>
      <c r="AM270" s="30"/>
      <c r="AN270" s="30" t="s">
        <v>65</v>
      </c>
      <c r="AO270" s="30"/>
      <c r="AP270" s="30"/>
      <c r="AQ270" s="34"/>
      <c r="AR270" s="30" t="s">
        <v>59</v>
      </c>
      <c r="AS270" s="30" t="s">
        <v>59</v>
      </c>
      <c r="AT270" s="30"/>
      <c r="AU270" s="30"/>
      <c r="AV270" s="30"/>
      <c r="AW270" s="30"/>
      <c r="AX270" s="30"/>
      <c r="AY270" s="30"/>
      <c r="AZ270" s="30"/>
      <c r="BA270" s="30" t="s">
        <v>74</v>
      </c>
      <c r="BB270" s="31"/>
      <c r="BC270" s="18"/>
    </row>
    <row r="271" spans="1:55" ht="43.2" x14ac:dyDescent="0.25">
      <c r="A271" s="30" t="s">
        <v>1126</v>
      </c>
      <c r="B271" s="1" t="s">
        <v>85</v>
      </c>
      <c r="C271" s="1" t="s">
        <v>1170</v>
      </c>
      <c r="D271" s="30" t="s">
        <v>1171</v>
      </c>
      <c r="E271" s="30" t="s">
        <v>59</v>
      </c>
      <c r="F271" s="31"/>
      <c r="G271" s="8" t="s">
        <v>59</v>
      </c>
      <c r="H271" s="48">
        <v>8300000</v>
      </c>
      <c r="I271" s="30" t="s">
        <v>60</v>
      </c>
      <c r="J271" s="54">
        <v>6300000</v>
      </c>
      <c r="K271" s="32"/>
      <c r="L271" s="1" t="s">
        <v>61</v>
      </c>
      <c r="M271" s="8" t="s">
        <v>59</v>
      </c>
      <c r="N271" s="30"/>
      <c r="O271" s="30"/>
      <c r="P271" s="30" t="s">
        <v>65</v>
      </c>
      <c r="Q271" s="30"/>
      <c r="R271" s="30"/>
      <c r="S271" s="30"/>
      <c r="T271" s="30" t="s">
        <v>80</v>
      </c>
      <c r="U271" s="33"/>
      <c r="V271" s="1" t="s">
        <v>1173</v>
      </c>
      <c r="W271" s="1" t="s">
        <v>1174</v>
      </c>
      <c r="X271" s="30"/>
      <c r="Y271" s="30" t="s">
        <v>65</v>
      </c>
      <c r="Z271" s="30" t="s">
        <v>65</v>
      </c>
      <c r="AA271" s="30"/>
      <c r="AB271" s="30"/>
      <c r="AC271" s="30"/>
      <c r="AD271" s="30"/>
      <c r="AE271" s="30"/>
      <c r="AF271" s="30"/>
      <c r="AG271" s="30" t="s">
        <v>65</v>
      </c>
      <c r="AH271" s="30"/>
      <c r="AI271" s="30"/>
      <c r="AJ271" s="30"/>
      <c r="AK271" s="30"/>
      <c r="AL271" s="30"/>
      <c r="AM271" s="30" t="s">
        <v>65</v>
      </c>
      <c r="AN271" s="30"/>
      <c r="AO271" s="30" t="s">
        <v>65</v>
      </c>
      <c r="AP271" s="30"/>
      <c r="AQ271" s="34"/>
      <c r="AR271" s="30" t="s">
        <v>59</v>
      </c>
      <c r="AS271" s="30" t="s">
        <v>62</v>
      </c>
      <c r="AT271" s="30"/>
      <c r="AU271" s="30"/>
      <c r="AV271" s="30"/>
      <c r="AW271" s="30"/>
      <c r="AX271" s="30"/>
      <c r="AY271" s="30"/>
      <c r="AZ271" s="30"/>
      <c r="BA271" s="30" t="s">
        <v>66</v>
      </c>
      <c r="BB271" s="31"/>
      <c r="BC271" s="18"/>
    </row>
    <row r="272" spans="1:55" ht="43.2" x14ac:dyDescent="0.25">
      <c r="A272" s="1" t="s">
        <v>1126</v>
      </c>
      <c r="B272" s="1" t="s">
        <v>85</v>
      </c>
      <c r="C272" s="1" t="s">
        <v>1175</v>
      </c>
      <c r="D272" s="30" t="s">
        <v>1171</v>
      </c>
      <c r="E272" s="30" t="s">
        <v>59</v>
      </c>
      <c r="F272" s="31"/>
      <c r="G272" s="8" t="s">
        <v>59</v>
      </c>
      <c r="H272" s="48">
        <v>7300000</v>
      </c>
      <c r="I272" s="30" t="s">
        <v>60</v>
      </c>
      <c r="J272" s="54">
        <v>6300000</v>
      </c>
      <c r="K272" s="32"/>
      <c r="L272" s="1" t="s">
        <v>61</v>
      </c>
      <c r="M272" s="8" t="s">
        <v>59</v>
      </c>
      <c r="N272" s="30"/>
      <c r="O272" s="30"/>
      <c r="P272" s="30"/>
      <c r="Q272" s="30"/>
      <c r="R272" s="30"/>
      <c r="S272" s="30" t="s">
        <v>1176</v>
      </c>
      <c r="T272" s="30" t="s">
        <v>80</v>
      </c>
      <c r="U272" s="33"/>
      <c r="V272" s="1" t="s">
        <v>1177</v>
      </c>
      <c r="W272" s="1" t="s">
        <v>1178</v>
      </c>
      <c r="X272" s="30"/>
      <c r="Y272" s="30"/>
      <c r="Z272" s="30" t="s">
        <v>65</v>
      </c>
      <c r="AA272" s="30"/>
      <c r="AB272" s="30" t="s">
        <v>65</v>
      </c>
      <c r="AC272" s="30"/>
      <c r="AD272" s="30" t="s">
        <v>65</v>
      </c>
      <c r="AE272" s="30"/>
      <c r="AF272" s="30"/>
      <c r="AG272" s="30"/>
      <c r="AH272" s="30"/>
      <c r="AI272" s="30"/>
      <c r="AJ272" s="30"/>
      <c r="AK272" s="30" t="s">
        <v>65</v>
      </c>
      <c r="AL272" s="30"/>
      <c r="AM272" s="30"/>
      <c r="AN272" s="30"/>
      <c r="AO272" s="30" t="s">
        <v>65</v>
      </c>
      <c r="AP272" s="30"/>
      <c r="AQ272" s="34"/>
      <c r="AR272" s="30" t="s">
        <v>59</v>
      </c>
      <c r="AS272" s="30" t="s">
        <v>62</v>
      </c>
      <c r="AT272" s="30"/>
      <c r="AU272" s="30"/>
      <c r="AV272" s="30"/>
      <c r="AW272" s="30"/>
      <c r="AX272" s="30"/>
      <c r="AY272" s="30"/>
      <c r="AZ272" s="30"/>
      <c r="BA272" s="30" t="s">
        <v>66</v>
      </c>
      <c r="BB272" s="31"/>
      <c r="BC272" s="18"/>
    </row>
    <row r="273" spans="1:55" ht="86.4" x14ac:dyDescent="0.25">
      <c r="A273" s="30" t="s">
        <v>1126</v>
      </c>
      <c r="B273" s="1" t="s">
        <v>85</v>
      </c>
      <c r="C273" s="1" t="s">
        <v>1179</v>
      </c>
      <c r="D273" s="30" t="s">
        <v>1180</v>
      </c>
      <c r="E273" s="30" t="s">
        <v>59</v>
      </c>
      <c r="F273" s="31"/>
      <c r="G273" s="8" t="s">
        <v>59</v>
      </c>
      <c r="H273" s="48">
        <v>24000000</v>
      </c>
      <c r="I273" s="30" t="s">
        <v>108</v>
      </c>
      <c r="J273" s="54">
        <v>4000000</v>
      </c>
      <c r="K273" s="32"/>
      <c r="L273" s="1" t="s">
        <v>134</v>
      </c>
      <c r="M273" s="8" t="s">
        <v>59</v>
      </c>
      <c r="N273" s="30"/>
      <c r="O273" s="30"/>
      <c r="P273" s="30" t="s">
        <v>65</v>
      </c>
      <c r="Q273" s="30"/>
      <c r="R273" s="30"/>
      <c r="S273" s="30"/>
      <c r="T273" s="30" t="s">
        <v>80</v>
      </c>
      <c r="U273" s="33"/>
      <c r="V273" s="1" t="s">
        <v>1181</v>
      </c>
      <c r="W273" s="1" t="s">
        <v>1182</v>
      </c>
      <c r="X273" s="30"/>
      <c r="Y273" s="30" t="s">
        <v>65</v>
      </c>
      <c r="Z273" s="30"/>
      <c r="AA273" s="30" t="s">
        <v>65</v>
      </c>
      <c r="AB273" s="30" t="s">
        <v>65</v>
      </c>
      <c r="AC273" s="30"/>
      <c r="AD273" s="30"/>
      <c r="AE273" s="30"/>
      <c r="AF273" s="30"/>
      <c r="AG273" s="30"/>
      <c r="AH273" s="30"/>
      <c r="AI273" s="30"/>
      <c r="AJ273" s="30"/>
      <c r="AK273" s="30"/>
      <c r="AL273" s="30" t="s">
        <v>65</v>
      </c>
      <c r="AM273" s="30" t="s">
        <v>65</v>
      </c>
      <c r="AN273" s="30"/>
      <c r="AO273" s="30"/>
      <c r="AP273" s="30"/>
      <c r="AQ273" s="34"/>
      <c r="AR273" s="30" t="s">
        <v>62</v>
      </c>
      <c r="AS273" s="30" t="s">
        <v>59</v>
      </c>
      <c r="AT273" s="30"/>
      <c r="AU273" s="30"/>
      <c r="AV273" s="30"/>
      <c r="AW273" s="30"/>
      <c r="AX273" s="30"/>
      <c r="AY273" s="1" t="s">
        <v>1183</v>
      </c>
      <c r="AZ273" s="30" t="s">
        <v>65</v>
      </c>
      <c r="BA273" s="30" t="s">
        <v>66</v>
      </c>
      <c r="BB273" s="31"/>
      <c r="BC273" s="18" t="s">
        <v>1184</v>
      </c>
    </row>
    <row r="274" spans="1:55" ht="57.6" x14ac:dyDescent="0.25">
      <c r="A274" s="30" t="s">
        <v>1126</v>
      </c>
      <c r="B274" s="1" t="s">
        <v>85</v>
      </c>
      <c r="C274" s="1" t="s">
        <v>1185</v>
      </c>
      <c r="D274" s="30" t="s">
        <v>1180</v>
      </c>
      <c r="E274" s="30" t="s">
        <v>59</v>
      </c>
      <c r="F274" s="31"/>
      <c r="G274" s="8" t="s">
        <v>59</v>
      </c>
      <c r="H274" s="48">
        <v>0</v>
      </c>
      <c r="I274" s="30" t="s">
        <v>173</v>
      </c>
      <c r="J274" s="54">
        <v>1500000</v>
      </c>
      <c r="K274" s="32"/>
      <c r="L274" s="1" t="s">
        <v>134</v>
      </c>
      <c r="M274" s="8" t="s">
        <v>62</v>
      </c>
      <c r="N274" s="30"/>
      <c r="O274" s="30"/>
      <c r="P274" s="30"/>
      <c r="Q274" s="30"/>
      <c r="R274" s="30"/>
      <c r="S274" s="30"/>
      <c r="T274" s="30" t="s">
        <v>80</v>
      </c>
      <c r="U274" s="33"/>
      <c r="V274" s="1" t="s">
        <v>1186</v>
      </c>
      <c r="W274" s="1" t="s">
        <v>1187</v>
      </c>
      <c r="X274" s="30"/>
      <c r="Y274" s="30" t="s">
        <v>65</v>
      </c>
      <c r="Z274" s="30"/>
      <c r="AA274" s="30" t="s">
        <v>65</v>
      </c>
      <c r="AB274" s="30" t="s">
        <v>65</v>
      </c>
      <c r="AC274" s="30"/>
      <c r="AD274" s="30"/>
      <c r="AE274" s="30"/>
      <c r="AF274" s="30"/>
      <c r="AG274" s="30"/>
      <c r="AH274" s="30"/>
      <c r="AI274" s="30"/>
      <c r="AJ274" s="30"/>
      <c r="AK274" s="30"/>
      <c r="AL274" s="30" t="s">
        <v>65</v>
      </c>
      <c r="AM274" s="30"/>
      <c r="AN274" s="30"/>
      <c r="AO274" s="30"/>
      <c r="AP274" s="30"/>
      <c r="AQ274" s="34"/>
      <c r="AR274" s="30" t="s">
        <v>59</v>
      </c>
      <c r="AS274" s="30" t="s">
        <v>116</v>
      </c>
      <c r="AT274" s="30"/>
      <c r="AU274" s="30" t="s">
        <v>65</v>
      </c>
      <c r="AV274" s="30" t="s">
        <v>65</v>
      </c>
      <c r="AW274" s="30"/>
      <c r="AX274" s="30"/>
      <c r="AY274" s="1"/>
      <c r="AZ274" s="30"/>
      <c r="BA274" s="30" t="s">
        <v>74</v>
      </c>
      <c r="BB274" s="31"/>
      <c r="BC274" s="18" t="s">
        <v>1188</v>
      </c>
    </row>
    <row r="275" spans="1:55" ht="43.2" x14ac:dyDescent="0.25">
      <c r="A275" s="30" t="s">
        <v>1126</v>
      </c>
      <c r="B275" s="1" t="s">
        <v>85</v>
      </c>
      <c r="C275" s="1" t="s">
        <v>1189</v>
      </c>
      <c r="D275" s="30" t="s">
        <v>1190</v>
      </c>
      <c r="E275" s="30" t="s">
        <v>59</v>
      </c>
      <c r="F275" s="31"/>
      <c r="G275" s="8" t="s">
        <v>59</v>
      </c>
      <c r="H275" s="48">
        <v>150000</v>
      </c>
      <c r="I275" s="30" t="s">
        <v>60</v>
      </c>
      <c r="J275" s="54">
        <v>0</v>
      </c>
      <c r="K275" s="32"/>
      <c r="L275" s="1" t="s">
        <v>61</v>
      </c>
      <c r="M275" s="8" t="s">
        <v>59</v>
      </c>
      <c r="N275" s="30"/>
      <c r="O275" s="30" t="s">
        <v>65</v>
      </c>
      <c r="P275" s="30"/>
      <c r="Q275" s="30"/>
      <c r="R275" s="30"/>
      <c r="S275" s="30"/>
      <c r="T275" s="30" t="s">
        <v>80</v>
      </c>
      <c r="U275" s="33"/>
      <c r="V275" s="1" t="s">
        <v>1191</v>
      </c>
      <c r="W275" s="1" t="s">
        <v>1192</v>
      </c>
      <c r="X275" s="30"/>
      <c r="Y275" s="30" t="s">
        <v>65</v>
      </c>
      <c r="Z275" s="30" t="s">
        <v>65</v>
      </c>
      <c r="AA275" s="30"/>
      <c r="AB275" s="30" t="s">
        <v>65</v>
      </c>
      <c r="AC275" s="30"/>
      <c r="AD275" s="30"/>
      <c r="AE275" s="30"/>
      <c r="AF275" s="30"/>
      <c r="AG275" s="30"/>
      <c r="AH275" s="30"/>
      <c r="AI275" s="30"/>
      <c r="AJ275" s="30"/>
      <c r="AK275" s="30"/>
      <c r="AL275" s="30" t="s">
        <v>65</v>
      </c>
      <c r="AM275" s="30"/>
      <c r="AN275" s="30"/>
      <c r="AO275" s="30"/>
      <c r="AP275" s="30"/>
      <c r="AQ275" s="34"/>
      <c r="AR275" s="30" t="s">
        <v>265</v>
      </c>
      <c r="AS275" s="30" t="s">
        <v>265</v>
      </c>
      <c r="AT275" s="30"/>
      <c r="AU275" s="30"/>
      <c r="AV275" s="30"/>
      <c r="AW275" s="30" t="s">
        <v>65</v>
      </c>
      <c r="AX275" s="30"/>
      <c r="AY275" s="30"/>
      <c r="AZ275" s="30"/>
      <c r="BA275" s="30" t="s">
        <v>66</v>
      </c>
      <c r="BB275" s="31"/>
      <c r="BC275" s="18" t="s">
        <v>1193</v>
      </c>
    </row>
    <row r="276" spans="1:55" ht="144" x14ac:dyDescent="0.25">
      <c r="A276" s="30" t="s">
        <v>1126</v>
      </c>
      <c r="B276" s="1" t="s">
        <v>85</v>
      </c>
      <c r="C276" s="1" t="s">
        <v>1194</v>
      </c>
      <c r="D276" s="30" t="s">
        <v>1195</v>
      </c>
      <c r="E276" s="30" t="s">
        <v>59</v>
      </c>
      <c r="F276" s="31"/>
      <c r="G276" s="8" t="s">
        <v>59</v>
      </c>
      <c r="H276" s="48">
        <v>2500000</v>
      </c>
      <c r="I276" s="30" t="s">
        <v>60</v>
      </c>
      <c r="J276" s="54">
        <v>600000</v>
      </c>
      <c r="K276" s="32"/>
      <c r="L276" s="1" t="s">
        <v>61</v>
      </c>
      <c r="M276" s="8" t="s">
        <v>62</v>
      </c>
      <c r="N276" s="30"/>
      <c r="O276" s="30"/>
      <c r="P276" s="30"/>
      <c r="Q276" s="30"/>
      <c r="R276" s="30"/>
      <c r="S276" s="30"/>
      <c r="T276" s="30" t="s">
        <v>80</v>
      </c>
      <c r="U276" s="33"/>
      <c r="V276" s="1" t="s">
        <v>1196</v>
      </c>
      <c r="W276" s="1" t="s">
        <v>1197</v>
      </c>
      <c r="X276" s="30"/>
      <c r="Y276" s="30" t="s">
        <v>83</v>
      </c>
      <c r="Z276" s="30" t="s">
        <v>83</v>
      </c>
      <c r="AA276" s="30" t="s">
        <v>83</v>
      </c>
      <c r="AB276" s="30"/>
      <c r="AC276" s="30"/>
      <c r="AD276" s="30"/>
      <c r="AE276" s="30"/>
      <c r="AF276" s="30"/>
      <c r="AG276" s="30"/>
      <c r="AH276" s="30"/>
      <c r="AI276" s="30"/>
      <c r="AJ276" s="30"/>
      <c r="AK276" s="30"/>
      <c r="AL276" s="30" t="s">
        <v>65</v>
      </c>
      <c r="AM276" s="30"/>
      <c r="AN276" s="30"/>
      <c r="AO276" s="30"/>
      <c r="AP276" s="30"/>
      <c r="AQ276" s="34"/>
      <c r="AR276" s="30" t="s">
        <v>62</v>
      </c>
      <c r="AS276" s="30" t="s">
        <v>59</v>
      </c>
      <c r="AT276" s="30"/>
      <c r="AU276" s="30"/>
      <c r="AV276" s="30"/>
      <c r="AW276" s="30"/>
      <c r="AX276" s="30"/>
      <c r="AY276" s="30"/>
      <c r="AZ276" s="30" t="s">
        <v>83</v>
      </c>
      <c r="BA276" s="30" t="s">
        <v>74</v>
      </c>
      <c r="BB276" s="31"/>
      <c r="BC276" s="18" t="s">
        <v>1198</v>
      </c>
    </row>
    <row r="277" spans="1:55" ht="28.8" x14ac:dyDescent="0.25">
      <c r="A277" s="30" t="s">
        <v>1126</v>
      </c>
      <c r="B277" s="1" t="s">
        <v>85</v>
      </c>
      <c r="C277" s="1" t="s">
        <v>1199</v>
      </c>
      <c r="D277" s="30" t="s">
        <v>1200</v>
      </c>
      <c r="E277" s="30" t="s">
        <v>59</v>
      </c>
      <c r="F277" s="31"/>
      <c r="G277" s="8" t="s">
        <v>62</v>
      </c>
      <c r="H277" s="48">
        <v>250000</v>
      </c>
      <c r="I277" s="30" t="s">
        <v>60</v>
      </c>
      <c r="J277" s="54">
        <v>50000</v>
      </c>
      <c r="K277" s="32"/>
      <c r="L277" s="1" t="s">
        <v>127</v>
      </c>
      <c r="M277" s="8" t="s">
        <v>62</v>
      </c>
      <c r="N277" s="30"/>
      <c r="O277" s="30"/>
      <c r="P277" s="30"/>
      <c r="Q277" s="30"/>
      <c r="R277" s="30"/>
      <c r="S277" s="30"/>
      <c r="T277" s="30" t="s">
        <v>80</v>
      </c>
      <c r="U277" s="33"/>
      <c r="V277" s="1" t="s">
        <v>1201</v>
      </c>
      <c r="W277" s="1" t="s">
        <v>1202</v>
      </c>
      <c r="X277" s="30"/>
      <c r="Y277" s="30"/>
      <c r="Z277" s="30" t="s">
        <v>65</v>
      </c>
      <c r="AA277" s="30" t="s">
        <v>65</v>
      </c>
      <c r="AB277" s="30"/>
      <c r="AC277" s="30"/>
      <c r="AD277" s="30"/>
      <c r="AE277" s="30" t="s">
        <v>65</v>
      </c>
      <c r="AF277" s="30"/>
      <c r="AG277" s="30"/>
      <c r="AH277" s="30"/>
      <c r="AI277" s="30"/>
      <c r="AJ277" s="30"/>
      <c r="AK277" s="30"/>
      <c r="AL277" s="30" t="s">
        <v>65</v>
      </c>
      <c r="AM277" s="30" t="s">
        <v>65</v>
      </c>
      <c r="AN277" s="30"/>
      <c r="AO277" s="30"/>
      <c r="AP277" s="30"/>
      <c r="AQ277" s="34"/>
      <c r="AR277" s="30" t="s">
        <v>62</v>
      </c>
      <c r="AS277" s="30" t="s">
        <v>62</v>
      </c>
      <c r="AT277" s="30"/>
      <c r="AU277" s="30" t="s">
        <v>65</v>
      </c>
      <c r="AV277" s="30" t="s">
        <v>65</v>
      </c>
      <c r="AW277" s="30"/>
      <c r="AX277" s="30"/>
      <c r="AY277" s="30"/>
      <c r="AZ277" s="30"/>
      <c r="BA277" s="30" t="s">
        <v>66</v>
      </c>
      <c r="BB277" s="31"/>
      <c r="BC277" s="18"/>
    </row>
    <row r="278" spans="1:55" ht="43.2" x14ac:dyDescent="0.25">
      <c r="A278" s="30" t="s">
        <v>1126</v>
      </c>
      <c r="B278" s="1" t="s">
        <v>85</v>
      </c>
      <c r="C278" s="1" t="s">
        <v>1203</v>
      </c>
      <c r="D278" s="30" t="s">
        <v>1204</v>
      </c>
      <c r="E278" s="30" t="s">
        <v>59</v>
      </c>
      <c r="F278" s="31"/>
      <c r="G278" s="8" t="s">
        <v>62</v>
      </c>
      <c r="H278" s="48">
        <v>0</v>
      </c>
      <c r="I278" s="30" t="s">
        <v>173</v>
      </c>
      <c r="J278" s="54">
        <v>0</v>
      </c>
      <c r="K278" s="32"/>
      <c r="L278" s="1" t="s">
        <v>127</v>
      </c>
      <c r="M278" s="8" t="s">
        <v>62</v>
      </c>
      <c r="N278" s="30"/>
      <c r="O278" s="30"/>
      <c r="P278" s="30"/>
      <c r="Q278" s="30"/>
      <c r="R278" s="30"/>
      <c r="S278" s="30"/>
      <c r="T278" s="30" t="s">
        <v>80</v>
      </c>
      <c r="U278" s="33"/>
      <c r="V278" s="1" t="s">
        <v>1205</v>
      </c>
      <c r="W278" s="1" t="s">
        <v>1206</v>
      </c>
      <c r="X278" s="30"/>
      <c r="Y278" s="30" t="s">
        <v>65</v>
      </c>
      <c r="Z278" s="30"/>
      <c r="AA278" s="30" t="s">
        <v>65</v>
      </c>
      <c r="AB278" s="30" t="s">
        <v>65</v>
      </c>
      <c r="AC278" s="30"/>
      <c r="AD278" s="30"/>
      <c r="AE278" s="30"/>
      <c r="AF278" s="30"/>
      <c r="AG278" s="30"/>
      <c r="AH278" s="30"/>
      <c r="AI278" s="30"/>
      <c r="AJ278" s="30"/>
      <c r="AK278" s="30"/>
      <c r="AL278" s="30" t="s">
        <v>65</v>
      </c>
      <c r="AM278" s="30" t="s">
        <v>65</v>
      </c>
      <c r="AN278" s="30"/>
      <c r="AO278" s="30"/>
      <c r="AP278" s="30"/>
      <c r="AQ278" s="34"/>
      <c r="AR278" s="30" t="s">
        <v>62</v>
      </c>
      <c r="AS278" s="30" t="s">
        <v>59</v>
      </c>
      <c r="AT278" s="30"/>
      <c r="AU278" s="30"/>
      <c r="AV278" s="30" t="s">
        <v>65</v>
      </c>
      <c r="AW278" s="30" t="s">
        <v>65</v>
      </c>
      <c r="AX278" s="30"/>
      <c r="AY278" s="30"/>
      <c r="AZ278" s="30"/>
      <c r="BA278" s="30" t="s">
        <v>66</v>
      </c>
      <c r="BB278" s="31"/>
      <c r="BC278" s="18"/>
    </row>
    <row r="279" spans="1:55" ht="43.2" x14ac:dyDescent="0.25">
      <c r="A279" s="30" t="s">
        <v>1126</v>
      </c>
      <c r="B279" s="30" t="s">
        <v>85</v>
      </c>
      <c r="C279" s="1" t="s">
        <v>1207</v>
      </c>
      <c r="D279" s="30" t="s">
        <v>1208</v>
      </c>
      <c r="E279" s="30" t="s">
        <v>59</v>
      </c>
      <c r="F279" s="31"/>
      <c r="G279" s="8" t="s">
        <v>62</v>
      </c>
      <c r="H279" s="48">
        <v>1500000</v>
      </c>
      <c r="I279" s="30" t="s">
        <v>60</v>
      </c>
      <c r="J279" s="54">
        <v>0</v>
      </c>
      <c r="K279" s="32"/>
      <c r="L279" s="1" t="s">
        <v>88</v>
      </c>
      <c r="M279" s="8" t="s">
        <v>161</v>
      </c>
      <c r="N279" s="30"/>
      <c r="O279" s="30"/>
      <c r="P279" s="30"/>
      <c r="Q279" s="30"/>
      <c r="R279" s="30"/>
      <c r="S279" s="30"/>
      <c r="T279" s="30" t="s">
        <v>80</v>
      </c>
      <c r="U279" s="33"/>
      <c r="V279" s="1" t="s">
        <v>1209</v>
      </c>
      <c r="W279" s="1" t="s">
        <v>1210</v>
      </c>
      <c r="X279" s="30"/>
      <c r="Y279" s="30" t="s">
        <v>65</v>
      </c>
      <c r="Z279" s="30"/>
      <c r="AA279" s="30" t="s">
        <v>65</v>
      </c>
      <c r="AB279" s="30" t="s">
        <v>65</v>
      </c>
      <c r="AC279" s="30"/>
      <c r="AD279" s="30"/>
      <c r="AE279" s="30"/>
      <c r="AF279" s="30"/>
      <c r="AG279" s="30"/>
      <c r="AH279" s="30"/>
      <c r="AI279" s="30"/>
      <c r="AJ279" s="30"/>
      <c r="AK279" s="30"/>
      <c r="AL279" s="30" t="s">
        <v>65</v>
      </c>
      <c r="AM279" s="30"/>
      <c r="AN279" s="30"/>
      <c r="AO279" s="30" t="s">
        <v>65</v>
      </c>
      <c r="AP279" s="30"/>
      <c r="AQ279" s="34"/>
      <c r="AR279" s="30" t="s">
        <v>62</v>
      </c>
      <c r="AS279" s="30" t="s">
        <v>116</v>
      </c>
      <c r="AT279" s="30"/>
      <c r="AU279" s="30"/>
      <c r="AV279" s="30"/>
      <c r="AW279" s="30"/>
      <c r="AX279" s="30"/>
      <c r="AY279" s="30"/>
      <c r="AZ279" s="30"/>
      <c r="BA279" s="30" t="s">
        <v>74</v>
      </c>
      <c r="BB279" s="31"/>
      <c r="BC279" s="18"/>
    </row>
    <row r="280" spans="1:55" ht="57.6" x14ac:dyDescent="0.25">
      <c r="A280" s="1" t="s">
        <v>1126</v>
      </c>
      <c r="B280" s="1" t="s">
        <v>85</v>
      </c>
      <c r="C280" s="1" t="s">
        <v>1211</v>
      </c>
      <c r="D280" s="30" t="s">
        <v>1212</v>
      </c>
      <c r="E280" s="30" t="s">
        <v>59</v>
      </c>
      <c r="F280" s="31"/>
      <c r="G280" s="8" t="s">
        <v>59</v>
      </c>
      <c r="H280" s="48">
        <v>200000</v>
      </c>
      <c r="I280" s="30" t="s">
        <v>60</v>
      </c>
      <c r="J280" s="54">
        <v>200000</v>
      </c>
      <c r="K280" s="32"/>
      <c r="L280" s="1" t="s">
        <v>134</v>
      </c>
      <c r="M280" s="8" t="s">
        <v>62</v>
      </c>
      <c r="N280" s="30"/>
      <c r="O280" s="30"/>
      <c r="P280" s="30"/>
      <c r="Q280" s="30"/>
      <c r="R280" s="30"/>
      <c r="S280" s="30"/>
      <c r="T280" s="30" t="s">
        <v>80</v>
      </c>
      <c r="U280" s="33"/>
      <c r="V280" s="1" t="s">
        <v>1213</v>
      </c>
      <c r="W280" s="1" t="s">
        <v>1214</v>
      </c>
      <c r="X280" s="30"/>
      <c r="Y280" s="30" t="s">
        <v>65</v>
      </c>
      <c r="Z280" s="30" t="s">
        <v>65</v>
      </c>
      <c r="AA280" s="30"/>
      <c r="AB280" s="30" t="s">
        <v>65</v>
      </c>
      <c r="AC280" s="30"/>
      <c r="AD280" s="30" t="s">
        <v>65</v>
      </c>
      <c r="AE280" s="30"/>
      <c r="AF280" s="30"/>
      <c r="AG280" s="30"/>
      <c r="AH280" s="30"/>
      <c r="AI280" s="30"/>
      <c r="AJ280" s="30"/>
      <c r="AK280" s="30"/>
      <c r="AL280" s="30" t="s">
        <v>65</v>
      </c>
      <c r="AM280" s="30"/>
      <c r="AN280" s="30"/>
      <c r="AO280" s="30" t="s">
        <v>65</v>
      </c>
      <c r="AP280" s="30"/>
      <c r="AQ280" s="34"/>
      <c r="AR280" s="30" t="s">
        <v>62</v>
      </c>
      <c r="AS280" s="30" t="s">
        <v>59</v>
      </c>
      <c r="AT280" s="30"/>
      <c r="AU280" s="30"/>
      <c r="AV280" s="30"/>
      <c r="AW280" s="30" t="s">
        <v>65</v>
      </c>
      <c r="AX280" s="30"/>
      <c r="AY280" s="1"/>
      <c r="AZ280" s="30"/>
      <c r="BA280" s="30" t="s">
        <v>66</v>
      </c>
      <c r="BB280" s="31"/>
      <c r="BC280" s="18"/>
    </row>
    <row r="281" spans="1:55" ht="28.8" x14ac:dyDescent="0.25">
      <c r="A281" s="1" t="s">
        <v>1126</v>
      </c>
      <c r="B281" s="1" t="s">
        <v>85</v>
      </c>
      <c r="C281" s="1" t="s">
        <v>1215</v>
      </c>
      <c r="D281" s="30" t="s">
        <v>1212</v>
      </c>
      <c r="E281" s="30" t="s">
        <v>59</v>
      </c>
      <c r="F281" s="31"/>
      <c r="G281" s="8" t="s">
        <v>59</v>
      </c>
      <c r="H281" s="48">
        <v>20000</v>
      </c>
      <c r="I281" s="30" t="s">
        <v>60</v>
      </c>
      <c r="J281" s="54">
        <v>20000</v>
      </c>
      <c r="K281" s="32"/>
      <c r="L281" s="1" t="s">
        <v>88</v>
      </c>
      <c r="M281" s="8" t="s">
        <v>62</v>
      </c>
      <c r="N281" s="30"/>
      <c r="O281" s="30"/>
      <c r="P281" s="30"/>
      <c r="Q281" s="30"/>
      <c r="R281" s="30"/>
      <c r="S281" s="30"/>
      <c r="T281" s="30" t="s">
        <v>80</v>
      </c>
      <c r="U281" s="33"/>
      <c r="V281" s="1" t="s">
        <v>1216</v>
      </c>
      <c r="W281" s="1" t="s">
        <v>1217</v>
      </c>
      <c r="X281" s="30"/>
      <c r="Y281" s="30" t="s">
        <v>65</v>
      </c>
      <c r="Z281" s="30" t="s">
        <v>65</v>
      </c>
      <c r="AA281" s="30"/>
      <c r="AB281" s="30" t="s">
        <v>65</v>
      </c>
      <c r="AC281" s="30"/>
      <c r="AD281" s="30" t="s">
        <v>65</v>
      </c>
      <c r="AE281" s="30"/>
      <c r="AF281" s="30"/>
      <c r="AG281" s="30"/>
      <c r="AH281" s="30"/>
      <c r="AI281" s="30"/>
      <c r="AJ281" s="30"/>
      <c r="AK281" s="30"/>
      <c r="AL281" s="30" t="s">
        <v>65</v>
      </c>
      <c r="AM281" s="30"/>
      <c r="AN281" s="30"/>
      <c r="AO281" s="30" t="s">
        <v>65</v>
      </c>
      <c r="AP281" s="30"/>
      <c r="AQ281" s="34"/>
      <c r="AR281" s="30" t="s">
        <v>62</v>
      </c>
      <c r="AS281" s="30" t="s">
        <v>59</v>
      </c>
      <c r="AT281" s="30"/>
      <c r="AU281" s="30"/>
      <c r="AV281" s="30"/>
      <c r="AW281" s="30" t="s">
        <v>65</v>
      </c>
      <c r="AX281" s="30"/>
      <c r="AY281" s="1"/>
      <c r="AZ281" s="30"/>
      <c r="BA281" s="30" t="s">
        <v>66</v>
      </c>
      <c r="BB281" s="31"/>
      <c r="BC281" s="18"/>
    </row>
    <row r="282" spans="1:55" ht="43.2" x14ac:dyDescent="0.25">
      <c r="A282" s="30" t="s">
        <v>1126</v>
      </c>
      <c r="B282" s="1" t="s">
        <v>85</v>
      </c>
      <c r="C282" s="1" t="s">
        <v>1218</v>
      </c>
      <c r="D282" s="30" t="s">
        <v>1219</v>
      </c>
      <c r="E282" s="30" t="s">
        <v>59</v>
      </c>
      <c r="F282" s="31"/>
      <c r="G282" s="8" t="s">
        <v>59</v>
      </c>
      <c r="H282" s="48">
        <v>44600000</v>
      </c>
      <c r="I282" s="30" t="s">
        <v>108</v>
      </c>
      <c r="J282" s="54">
        <v>0</v>
      </c>
      <c r="K282" s="32"/>
      <c r="L282" s="1" t="s">
        <v>134</v>
      </c>
      <c r="M282" s="8" t="s">
        <v>59</v>
      </c>
      <c r="N282" s="30"/>
      <c r="O282" s="30"/>
      <c r="P282" s="30" t="s">
        <v>65</v>
      </c>
      <c r="Q282" s="30"/>
      <c r="R282" s="30"/>
      <c r="S282" s="30"/>
      <c r="T282" s="30"/>
      <c r="U282" s="33"/>
      <c r="V282" s="1" t="s">
        <v>1220</v>
      </c>
      <c r="W282" s="1" t="s">
        <v>1218</v>
      </c>
      <c r="X282" s="30"/>
      <c r="Y282" s="30" t="s">
        <v>65</v>
      </c>
      <c r="Z282" s="30"/>
      <c r="AA282" s="30"/>
      <c r="AB282" s="30"/>
      <c r="AC282" s="30"/>
      <c r="AD282" s="30"/>
      <c r="AE282" s="30"/>
      <c r="AF282" s="30" t="s">
        <v>65</v>
      </c>
      <c r="AG282" s="30" t="s">
        <v>65</v>
      </c>
      <c r="AH282" s="30"/>
      <c r="AI282" s="30"/>
      <c r="AJ282" s="30"/>
      <c r="AK282" s="30"/>
      <c r="AL282" s="30" t="s">
        <v>65</v>
      </c>
      <c r="AM282" s="30"/>
      <c r="AN282" s="30"/>
      <c r="AO282" s="30"/>
      <c r="AP282" s="30"/>
      <c r="AQ282" s="34"/>
      <c r="AR282" s="30" t="s">
        <v>62</v>
      </c>
      <c r="AS282" s="30" t="s">
        <v>59</v>
      </c>
      <c r="AT282" s="30"/>
      <c r="AU282" s="30"/>
      <c r="AV282" s="30"/>
      <c r="AW282" s="30"/>
      <c r="AX282" s="30"/>
      <c r="AY282" s="1" t="s">
        <v>1221</v>
      </c>
      <c r="AZ282" s="30"/>
      <c r="BA282" s="30" t="s">
        <v>66</v>
      </c>
      <c r="BB282" s="31"/>
      <c r="BC282" s="18"/>
    </row>
    <row r="283" spans="1:55" ht="43.2" x14ac:dyDescent="0.25">
      <c r="A283" s="30" t="s">
        <v>1222</v>
      </c>
      <c r="B283" s="1" t="s">
        <v>648</v>
      </c>
      <c r="C283" s="1" t="s">
        <v>1223</v>
      </c>
      <c r="D283" s="30" t="s">
        <v>1224</v>
      </c>
      <c r="E283" s="30" t="s">
        <v>59</v>
      </c>
      <c r="F283" s="31"/>
      <c r="G283" s="8" t="s">
        <v>59</v>
      </c>
      <c r="H283" s="48">
        <v>2500000</v>
      </c>
      <c r="I283" s="30" t="s">
        <v>60</v>
      </c>
      <c r="J283" s="54">
        <v>2500000</v>
      </c>
      <c r="K283" s="32"/>
      <c r="L283" s="1" t="s">
        <v>61</v>
      </c>
      <c r="M283" s="8" t="s">
        <v>62</v>
      </c>
      <c r="N283" s="30"/>
      <c r="O283" s="30"/>
      <c r="P283" s="30"/>
      <c r="Q283" s="30"/>
      <c r="R283" s="30"/>
      <c r="S283" s="30"/>
      <c r="T283" s="30" t="s">
        <v>80</v>
      </c>
      <c r="U283" s="33"/>
      <c r="V283" s="1" t="s">
        <v>1225</v>
      </c>
      <c r="W283" s="1" t="s">
        <v>1226</v>
      </c>
      <c r="X283" s="30"/>
      <c r="Y283" s="30" t="s">
        <v>65</v>
      </c>
      <c r="Z283" s="30" t="s">
        <v>65</v>
      </c>
      <c r="AA283" s="30"/>
      <c r="AB283" s="30"/>
      <c r="AC283" s="30"/>
      <c r="AD283" s="30"/>
      <c r="AE283" s="30"/>
      <c r="AF283" s="30"/>
      <c r="AG283" s="30"/>
      <c r="AH283" s="30"/>
      <c r="AI283" s="30" t="s">
        <v>227</v>
      </c>
      <c r="AJ283" s="30"/>
      <c r="AK283" s="30"/>
      <c r="AL283" s="30" t="s">
        <v>65</v>
      </c>
      <c r="AM283" s="30"/>
      <c r="AN283" s="30" t="s">
        <v>65</v>
      </c>
      <c r="AO283" s="30"/>
      <c r="AP283" s="30"/>
      <c r="AQ283" s="34"/>
      <c r="AR283" s="30" t="s">
        <v>62</v>
      </c>
      <c r="AS283" s="30" t="s">
        <v>62</v>
      </c>
      <c r="AT283" s="30"/>
      <c r="AU283" s="30"/>
      <c r="AV283" s="30"/>
      <c r="AW283" s="30"/>
      <c r="AX283" s="30"/>
      <c r="AY283" s="1"/>
      <c r="AZ283" s="30"/>
      <c r="BA283" s="30" t="s">
        <v>74</v>
      </c>
      <c r="BB283" s="31"/>
      <c r="BC283" s="18"/>
    </row>
    <row r="284" spans="1:55" ht="28.8" x14ac:dyDescent="0.25">
      <c r="A284" s="30" t="s">
        <v>1222</v>
      </c>
      <c r="B284" s="1" t="s">
        <v>648</v>
      </c>
      <c r="C284" s="1" t="s">
        <v>1227</v>
      </c>
      <c r="D284" s="30" t="s">
        <v>1224</v>
      </c>
      <c r="E284" s="30" t="s">
        <v>59</v>
      </c>
      <c r="F284" s="31"/>
      <c r="G284" s="8" t="s">
        <v>59</v>
      </c>
      <c r="H284" s="48">
        <v>2000000</v>
      </c>
      <c r="I284" s="30" t="s">
        <v>60</v>
      </c>
      <c r="J284" s="54">
        <v>2000000</v>
      </c>
      <c r="K284" s="32"/>
      <c r="L284" s="1" t="s">
        <v>61</v>
      </c>
      <c r="M284" s="8" t="s">
        <v>62</v>
      </c>
      <c r="N284" s="30"/>
      <c r="O284" s="30"/>
      <c r="P284" s="30"/>
      <c r="Q284" s="30"/>
      <c r="R284" s="30"/>
      <c r="S284" s="30"/>
      <c r="T284" s="30" t="s">
        <v>80</v>
      </c>
      <c r="U284" s="33"/>
      <c r="V284" s="1" t="s">
        <v>1228</v>
      </c>
      <c r="W284" s="1" t="s">
        <v>1229</v>
      </c>
      <c r="X284" s="30"/>
      <c r="Y284" s="30"/>
      <c r="Z284" s="30"/>
      <c r="AA284" s="30"/>
      <c r="AB284" s="30"/>
      <c r="AC284" s="30" t="s">
        <v>65</v>
      </c>
      <c r="AD284" s="30"/>
      <c r="AE284" s="30"/>
      <c r="AF284" s="30"/>
      <c r="AG284" s="30"/>
      <c r="AH284" s="30" t="s">
        <v>65</v>
      </c>
      <c r="AI284" s="30"/>
      <c r="AJ284" s="30"/>
      <c r="AK284" s="30" t="s">
        <v>65</v>
      </c>
      <c r="AL284" s="30"/>
      <c r="AM284" s="30"/>
      <c r="AN284" s="30"/>
      <c r="AO284" s="30"/>
      <c r="AP284" s="30" t="s">
        <v>1230</v>
      </c>
      <c r="AQ284" s="34"/>
      <c r="AR284" s="30" t="s">
        <v>62</v>
      </c>
      <c r="AS284" s="30" t="s">
        <v>62</v>
      </c>
      <c r="AT284" s="30"/>
      <c r="AU284" s="30"/>
      <c r="AV284" s="30"/>
      <c r="AW284" s="30"/>
      <c r="AX284" s="30"/>
      <c r="AY284" s="30"/>
      <c r="AZ284" s="30"/>
      <c r="BA284" s="30" t="s">
        <v>66</v>
      </c>
      <c r="BB284" s="31"/>
      <c r="BC284" s="18"/>
    </row>
    <row r="285" spans="1:55" ht="129.6" x14ac:dyDescent="0.25">
      <c r="A285" s="30" t="s">
        <v>1222</v>
      </c>
      <c r="B285" s="1" t="s">
        <v>648</v>
      </c>
      <c r="C285" s="1" t="s">
        <v>1231</v>
      </c>
      <c r="D285" s="30" t="s">
        <v>1232</v>
      </c>
      <c r="E285" s="30" t="s">
        <v>59</v>
      </c>
      <c r="F285" s="31"/>
      <c r="G285" s="8" t="s">
        <v>59</v>
      </c>
      <c r="H285" s="48">
        <v>5000000</v>
      </c>
      <c r="I285" s="30" t="s">
        <v>60</v>
      </c>
      <c r="J285" s="54">
        <v>500000</v>
      </c>
      <c r="K285" s="32"/>
      <c r="L285" s="1" t="s">
        <v>88</v>
      </c>
      <c r="M285" s="8" t="s">
        <v>161</v>
      </c>
      <c r="N285" s="30"/>
      <c r="O285" s="30"/>
      <c r="P285" s="30"/>
      <c r="Q285" s="30"/>
      <c r="R285" s="30"/>
      <c r="S285" s="30" t="s">
        <v>135</v>
      </c>
      <c r="T285" s="30" t="s">
        <v>62</v>
      </c>
      <c r="U285" s="33"/>
      <c r="V285" s="1" t="s">
        <v>1233</v>
      </c>
      <c r="W285" s="1" t="s">
        <v>1234</v>
      </c>
      <c r="X285" s="30"/>
      <c r="Y285" s="30" t="s">
        <v>65</v>
      </c>
      <c r="Z285" s="30" t="s">
        <v>65</v>
      </c>
      <c r="AA285" s="30"/>
      <c r="AB285" s="30" t="s">
        <v>65</v>
      </c>
      <c r="AC285" s="30"/>
      <c r="AD285" s="30"/>
      <c r="AE285" s="30"/>
      <c r="AF285" s="30"/>
      <c r="AG285" s="30"/>
      <c r="AH285" s="30"/>
      <c r="AI285" s="30"/>
      <c r="AJ285" s="30"/>
      <c r="AK285" s="30" t="s">
        <v>65</v>
      </c>
      <c r="AL285" s="30"/>
      <c r="AM285" s="30"/>
      <c r="AN285" s="30"/>
      <c r="AO285" s="30" t="s">
        <v>65</v>
      </c>
      <c r="AP285" s="30"/>
      <c r="AQ285" s="34"/>
      <c r="AR285" s="30" t="s">
        <v>62</v>
      </c>
      <c r="AS285" s="30" t="s">
        <v>116</v>
      </c>
      <c r="AT285" s="30"/>
      <c r="AU285" s="30"/>
      <c r="AV285" s="30" t="s">
        <v>65</v>
      </c>
      <c r="AW285" s="30" t="s">
        <v>65</v>
      </c>
      <c r="AX285" s="30"/>
      <c r="AY285" s="1"/>
      <c r="AZ285" s="30"/>
      <c r="BA285" s="30" t="s">
        <v>1235</v>
      </c>
      <c r="BB285" s="31"/>
      <c r="BC285" s="18" t="s">
        <v>1236</v>
      </c>
    </row>
    <row r="286" spans="1:55" ht="43.2" x14ac:dyDescent="0.25">
      <c r="A286" s="30" t="s">
        <v>1222</v>
      </c>
      <c r="B286" s="1" t="s">
        <v>648</v>
      </c>
      <c r="C286" s="1" t="s">
        <v>1237</v>
      </c>
      <c r="D286" s="30" t="s">
        <v>1224</v>
      </c>
      <c r="E286" s="30" t="s">
        <v>59</v>
      </c>
      <c r="F286" s="31"/>
      <c r="G286" s="8" t="s">
        <v>59</v>
      </c>
      <c r="H286" s="48">
        <v>4400000</v>
      </c>
      <c r="I286" s="30" t="s">
        <v>60</v>
      </c>
      <c r="J286" s="54">
        <v>2800000</v>
      </c>
      <c r="K286" s="32"/>
      <c r="L286" s="1" t="s">
        <v>61</v>
      </c>
      <c r="M286" s="8" t="s">
        <v>62</v>
      </c>
      <c r="N286" s="30"/>
      <c r="O286" s="30"/>
      <c r="P286" s="30"/>
      <c r="Q286" s="30"/>
      <c r="R286" s="30"/>
      <c r="S286" s="30"/>
      <c r="T286" s="30" t="s">
        <v>80</v>
      </c>
      <c r="U286" s="33"/>
      <c r="V286" s="1" t="s">
        <v>1238</v>
      </c>
      <c r="W286" s="1" t="s">
        <v>1239</v>
      </c>
      <c r="X286" s="30"/>
      <c r="Y286" s="30" t="s">
        <v>65</v>
      </c>
      <c r="Z286" s="30" t="s">
        <v>65</v>
      </c>
      <c r="AA286" s="30"/>
      <c r="AB286" s="30"/>
      <c r="AC286" s="30"/>
      <c r="AD286" s="30" t="s">
        <v>65</v>
      </c>
      <c r="AE286" s="30"/>
      <c r="AF286" s="30"/>
      <c r="AG286" s="30"/>
      <c r="AH286" s="30"/>
      <c r="AI286" s="30"/>
      <c r="AJ286" s="30"/>
      <c r="AK286" s="30"/>
      <c r="AL286" s="30" t="s">
        <v>65</v>
      </c>
      <c r="AM286" s="30"/>
      <c r="AN286" s="30"/>
      <c r="AO286" s="30" t="s">
        <v>65</v>
      </c>
      <c r="AP286" s="30"/>
      <c r="AQ286" s="34"/>
      <c r="AR286" s="30" t="s">
        <v>62</v>
      </c>
      <c r="AS286" s="30" t="s">
        <v>62</v>
      </c>
      <c r="AT286" s="30"/>
      <c r="AU286" s="30"/>
      <c r="AV286" s="30"/>
      <c r="AW286" s="30"/>
      <c r="AX286" s="30"/>
      <c r="AY286" s="30"/>
      <c r="AZ286" s="30"/>
      <c r="BA286" s="30" t="s">
        <v>74</v>
      </c>
      <c r="BB286" s="31"/>
      <c r="BC286" s="18"/>
    </row>
    <row r="287" spans="1:55" ht="28.8" x14ac:dyDescent="0.25">
      <c r="A287" s="30" t="s">
        <v>1222</v>
      </c>
      <c r="B287" s="1" t="s">
        <v>648</v>
      </c>
      <c r="C287" s="1" t="s">
        <v>1240</v>
      </c>
      <c r="D287" s="30" t="s">
        <v>1224</v>
      </c>
      <c r="E287" s="30" t="s">
        <v>59</v>
      </c>
      <c r="F287" s="31"/>
      <c r="G287" s="8" t="s">
        <v>59</v>
      </c>
      <c r="H287" s="48">
        <v>1200000</v>
      </c>
      <c r="I287" s="30" t="s">
        <v>60</v>
      </c>
      <c r="J287" s="54">
        <v>800000</v>
      </c>
      <c r="K287" s="32"/>
      <c r="L287" s="1" t="s">
        <v>61</v>
      </c>
      <c r="M287" s="8" t="s">
        <v>62</v>
      </c>
      <c r="N287" s="30"/>
      <c r="O287" s="30"/>
      <c r="P287" s="30"/>
      <c r="Q287" s="30"/>
      <c r="R287" s="30"/>
      <c r="S287" s="30"/>
      <c r="T287" s="30" t="s">
        <v>62</v>
      </c>
      <c r="U287" s="33"/>
      <c r="V287" s="1" t="s">
        <v>1241</v>
      </c>
      <c r="W287" s="1" t="s">
        <v>1242</v>
      </c>
      <c r="X287" s="30"/>
      <c r="Y287" s="30"/>
      <c r="Z287" s="30" t="s">
        <v>65</v>
      </c>
      <c r="AA287" s="30"/>
      <c r="AB287" s="30"/>
      <c r="AC287" s="30"/>
      <c r="AD287" s="30"/>
      <c r="AE287" s="30"/>
      <c r="AF287" s="30"/>
      <c r="AG287" s="30"/>
      <c r="AH287" s="30"/>
      <c r="AI287" s="30"/>
      <c r="AJ287" s="30"/>
      <c r="AK287" s="30"/>
      <c r="AL287" s="30"/>
      <c r="AM287" s="30"/>
      <c r="AN287" s="30" t="s">
        <v>65</v>
      </c>
      <c r="AO287" s="30"/>
      <c r="AP287" s="30"/>
      <c r="AQ287" s="34"/>
      <c r="AR287" s="30" t="s">
        <v>62</v>
      </c>
      <c r="AS287" s="30" t="s">
        <v>62</v>
      </c>
      <c r="AT287" s="30"/>
      <c r="AU287" s="30"/>
      <c r="AV287" s="30"/>
      <c r="AW287" s="30"/>
      <c r="AX287" s="30"/>
      <c r="AY287" s="30"/>
      <c r="AZ287" s="30"/>
      <c r="BA287" s="30" t="s">
        <v>74</v>
      </c>
      <c r="BB287" s="31"/>
      <c r="BC287" s="18"/>
    </row>
    <row r="288" spans="1:55" ht="43.2" x14ac:dyDescent="0.25">
      <c r="A288" s="30" t="s">
        <v>1222</v>
      </c>
      <c r="B288" s="1" t="s">
        <v>648</v>
      </c>
      <c r="C288" s="1" t="s">
        <v>1243</v>
      </c>
      <c r="D288" s="30" t="s">
        <v>1232</v>
      </c>
      <c r="E288" s="30" t="s">
        <v>59</v>
      </c>
      <c r="F288" s="31"/>
      <c r="G288" s="8" t="s">
        <v>59</v>
      </c>
      <c r="H288" s="48">
        <v>1000000</v>
      </c>
      <c r="I288" s="30" t="s">
        <v>60</v>
      </c>
      <c r="J288" s="54">
        <v>1000000</v>
      </c>
      <c r="K288" s="32"/>
      <c r="L288" s="1" t="s">
        <v>123</v>
      </c>
      <c r="M288" s="8" t="s">
        <v>59</v>
      </c>
      <c r="N288" s="30"/>
      <c r="O288" s="30"/>
      <c r="P288" s="30"/>
      <c r="Q288" s="30"/>
      <c r="R288" s="30" t="s">
        <v>65</v>
      </c>
      <c r="S288" s="1"/>
      <c r="T288" s="30" t="s">
        <v>80</v>
      </c>
      <c r="U288" s="33"/>
      <c r="V288" s="1" t="s">
        <v>1244</v>
      </c>
      <c r="W288" s="1" t="s">
        <v>1245</v>
      </c>
      <c r="X288" s="30"/>
      <c r="Y288" s="30"/>
      <c r="Z288" s="30" t="s">
        <v>65</v>
      </c>
      <c r="AA288" s="30"/>
      <c r="AB288" s="30"/>
      <c r="AC288" s="30"/>
      <c r="AD288" s="30"/>
      <c r="AE288" s="30"/>
      <c r="AF288" s="30"/>
      <c r="AG288" s="30" t="s">
        <v>65</v>
      </c>
      <c r="AH288" s="30"/>
      <c r="AI288" s="1"/>
      <c r="AJ288" s="30"/>
      <c r="AK288" s="30"/>
      <c r="AL288" s="30" t="s">
        <v>65</v>
      </c>
      <c r="AM288" s="30"/>
      <c r="AN288" s="30" t="s">
        <v>65</v>
      </c>
      <c r="AO288" s="30"/>
      <c r="AP288" s="30"/>
      <c r="AQ288" s="34"/>
      <c r="AR288" s="30" t="s">
        <v>59</v>
      </c>
      <c r="AS288" s="30" t="s">
        <v>59</v>
      </c>
      <c r="AT288" s="30"/>
      <c r="AU288" s="30"/>
      <c r="AV288" s="30"/>
      <c r="AW288" s="30"/>
      <c r="AX288" s="30"/>
      <c r="AY288" s="1" t="s">
        <v>1246</v>
      </c>
      <c r="AZ288" s="30"/>
      <c r="BA288" s="30" t="s">
        <v>74</v>
      </c>
      <c r="BB288" s="31"/>
      <c r="BC288" s="18"/>
    </row>
    <row r="289" spans="1:55" ht="57.6" x14ac:dyDescent="0.25">
      <c r="A289" s="30" t="s">
        <v>1222</v>
      </c>
      <c r="B289" s="1" t="s">
        <v>648</v>
      </c>
      <c r="C289" s="1" t="s">
        <v>1247</v>
      </c>
      <c r="D289" s="30" t="s">
        <v>1232</v>
      </c>
      <c r="E289" s="30" t="s">
        <v>59</v>
      </c>
      <c r="F289" s="31"/>
      <c r="G289" s="8" t="s">
        <v>59</v>
      </c>
      <c r="H289" s="48">
        <v>400000</v>
      </c>
      <c r="I289" s="30" t="s">
        <v>60</v>
      </c>
      <c r="J289" s="54">
        <v>500000</v>
      </c>
      <c r="K289" s="32"/>
      <c r="L289" s="1" t="s">
        <v>61</v>
      </c>
      <c r="M289" s="8" t="s">
        <v>62</v>
      </c>
      <c r="N289" s="30"/>
      <c r="O289" s="30"/>
      <c r="P289" s="30"/>
      <c r="Q289" s="30"/>
      <c r="R289" s="30"/>
      <c r="S289" s="30"/>
      <c r="T289" s="30" t="s">
        <v>80</v>
      </c>
      <c r="U289" s="33"/>
      <c r="V289" s="1" t="s">
        <v>1248</v>
      </c>
      <c r="W289" s="1" t="s">
        <v>1249</v>
      </c>
      <c r="X289" s="30"/>
      <c r="Y289" s="30" t="s">
        <v>65</v>
      </c>
      <c r="Z289" s="30" t="s">
        <v>65</v>
      </c>
      <c r="AA289" s="30"/>
      <c r="AB289" s="30" t="s">
        <v>65</v>
      </c>
      <c r="AC289" s="30"/>
      <c r="AD289" s="30"/>
      <c r="AE289" s="30"/>
      <c r="AF289" s="30"/>
      <c r="AG289" s="30"/>
      <c r="AH289" s="30"/>
      <c r="AI289" s="30"/>
      <c r="AJ289" s="30"/>
      <c r="AK289" s="30" t="s">
        <v>65</v>
      </c>
      <c r="AL289" s="30"/>
      <c r="AM289" s="30"/>
      <c r="AN289" s="30"/>
      <c r="AO289" s="30" t="s">
        <v>65</v>
      </c>
      <c r="AP289" s="30"/>
      <c r="AQ289" s="34"/>
      <c r="AR289" s="30" t="s">
        <v>116</v>
      </c>
      <c r="AS289" s="30" t="s">
        <v>59</v>
      </c>
      <c r="AT289" s="30"/>
      <c r="AU289" s="30"/>
      <c r="AV289" s="30"/>
      <c r="AW289" s="30"/>
      <c r="AX289" s="30"/>
      <c r="AY289" s="30"/>
      <c r="AZ289" s="30" t="s">
        <v>65</v>
      </c>
      <c r="BA289" s="30" t="s">
        <v>74</v>
      </c>
      <c r="BB289" s="31"/>
      <c r="BC289" s="18" t="s">
        <v>1250</v>
      </c>
    </row>
    <row r="290" spans="1:55" ht="43.2" x14ac:dyDescent="0.25">
      <c r="A290" s="30" t="s">
        <v>1222</v>
      </c>
      <c r="B290" s="1" t="s">
        <v>648</v>
      </c>
      <c r="C290" s="1" t="s">
        <v>1251</v>
      </c>
      <c r="D290" s="30" t="s">
        <v>1224</v>
      </c>
      <c r="E290" s="30" t="s">
        <v>59</v>
      </c>
      <c r="F290" s="31"/>
      <c r="G290" s="8" t="s">
        <v>59</v>
      </c>
      <c r="H290" s="48">
        <v>100000</v>
      </c>
      <c r="I290" s="30" t="s">
        <v>60</v>
      </c>
      <c r="J290" s="54">
        <v>100000</v>
      </c>
      <c r="K290" s="32"/>
      <c r="L290" s="1" t="s">
        <v>61</v>
      </c>
      <c r="M290" s="8" t="s">
        <v>62</v>
      </c>
      <c r="N290" s="30"/>
      <c r="O290" s="30"/>
      <c r="P290" s="30"/>
      <c r="Q290" s="30"/>
      <c r="R290" s="30"/>
      <c r="S290" s="30"/>
      <c r="T290" s="30" t="s">
        <v>62</v>
      </c>
      <c r="U290" s="33"/>
      <c r="V290" s="1" t="s">
        <v>1252</v>
      </c>
      <c r="W290" s="1" t="s">
        <v>1253</v>
      </c>
      <c r="X290" s="30"/>
      <c r="Y290" s="30"/>
      <c r="Z290" s="30" t="s">
        <v>65</v>
      </c>
      <c r="AA290" s="30"/>
      <c r="AB290" s="30"/>
      <c r="AC290" s="30"/>
      <c r="AD290" s="30" t="s">
        <v>65</v>
      </c>
      <c r="AE290" s="30"/>
      <c r="AF290" s="30"/>
      <c r="AG290" s="30"/>
      <c r="AH290" s="30" t="s">
        <v>65</v>
      </c>
      <c r="AI290" s="30"/>
      <c r="AJ290" s="30"/>
      <c r="AK290" s="30" t="s">
        <v>65</v>
      </c>
      <c r="AL290" s="30"/>
      <c r="AM290" s="30"/>
      <c r="AN290" s="30"/>
      <c r="AO290" s="30"/>
      <c r="AP290" s="30"/>
      <c r="AQ290" s="34"/>
      <c r="AR290" s="30" t="s">
        <v>62</v>
      </c>
      <c r="AS290" s="30" t="s">
        <v>62</v>
      </c>
      <c r="AT290" s="30"/>
      <c r="AU290" s="30"/>
      <c r="AV290" s="30"/>
      <c r="AW290" s="30"/>
      <c r="AX290" s="30"/>
      <c r="AY290" s="30"/>
      <c r="AZ290" s="30" t="s">
        <v>65</v>
      </c>
      <c r="BA290" s="30" t="s">
        <v>74</v>
      </c>
      <c r="BB290" s="31"/>
      <c r="BC290" s="18"/>
    </row>
    <row r="291" spans="1:55" ht="72" x14ac:dyDescent="0.25">
      <c r="A291" s="30" t="s">
        <v>1222</v>
      </c>
      <c r="B291" s="1" t="s">
        <v>648</v>
      </c>
      <c r="C291" s="1" t="s">
        <v>1254</v>
      </c>
      <c r="D291" s="30" t="s">
        <v>1224</v>
      </c>
      <c r="E291" s="30" t="s">
        <v>59</v>
      </c>
      <c r="F291" s="31"/>
      <c r="G291" s="8" t="s">
        <v>59</v>
      </c>
      <c r="H291" s="48">
        <v>0</v>
      </c>
      <c r="I291" s="30" t="s">
        <v>173</v>
      </c>
      <c r="J291" s="54">
        <v>0</v>
      </c>
      <c r="K291" s="32"/>
      <c r="L291" s="1" t="s">
        <v>123</v>
      </c>
      <c r="M291" s="8" t="s">
        <v>62</v>
      </c>
      <c r="N291" s="30"/>
      <c r="O291" s="30"/>
      <c r="P291" s="30"/>
      <c r="Q291" s="30"/>
      <c r="R291" s="30"/>
      <c r="S291" s="30"/>
      <c r="T291" s="30" t="s">
        <v>62</v>
      </c>
      <c r="U291" s="33"/>
      <c r="V291" s="1" t="s">
        <v>1255</v>
      </c>
      <c r="W291" s="1" t="s">
        <v>1256</v>
      </c>
      <c r="X291" s="30"/>
      <c r="Y291" s="30" t="s">
        <v>135</v>
      </c>
      <c r="Z291" s="30"/>
      <c r="AA291" s="30"/>
      <c r="AB291" s="30"/>
      <c r="AC291" s="30" t="s">
        <v>65</v>
      </c>
      <c r="AD291" s="30"/>
      <c r="AE291" s="30"/>
      <c r="AF291" s="30" t="s">
        <v>65</v>
      </c>
      <c r="AG291" s="30"/>
      <c r="AH291" s="30" t="s">
        <v>65</v>
      </c>
      <c r="AI291" s="30"/>
      <c r="AJ291" s="30"/>
      <c r="AK291" s="30"/>
      <c r="AL291" s="30" t="s">
        <v>65</v>
      </c>
      <c r="AM291" s="30"/>
      <c r="AN291" s="30"/>
      <c r="AO291" s="30"/>
      <c r="AP291" s="30"/>
      <c r="AQ291" s="34"/>
      <c r="AR291" s="30" t="s">
        <v>116</v>
      </c>
      <c r="AS291" s="30" t="s">
        <v>116</v>
      </c>
      <c r="AT291" s="30"/>
      <c r="AU291" s="30"/>
      <c r="AV291" s="30" t="s">
        <v>65</v>
      </c>
      <c r="AW291" s="30" t="s">
        <v>65</v>
      </c>
      <c r="AX291" s="30"/>
      <c r="AY291" s="30"/>
      <c r="AZ291" s="30"/>
      <c r="BA291" s="30" t="s">
        <v>66</v>
      </c>
      <c r="BB291" s="31"/>
      <c r="BC291" s="18"/>
    </row>
    <row r="292" spans="1:55" ht="43.2" x14ac:dyDescent="0.25">
      <c r="A292" s="30" t="s">
        <v>1222</v>
      </c>
      <c r="B292" s="1" t="s">
        <v>648</v>
      </c>
      <c r="C292" s="1" t="s">
        <v>1257</v>
      </c>
      <c r="D292" s="30" t="s">
        <v>1224</v>
      </c>
      <c r="E292" s="30" t="s">
        <v>59</v>
      </c>
      <c r="F292" s="31"/>
      <c r="G292" s="8" t="s">
        <v>59</v>
      </c>
      <c r="H292" s="48">
        <v>2000000</v>
      </c>
      <c r="I292" s="30" t="s">
        <v>60</v>
      </c>
      <c r="J292" s="54">
        <v>500000</v>
      </c>
      <c r="K292" s="32"/>
      <c r="L292" s="1" t="s">
        <v>61</v>
      </c>
      <c r="M292" s="8" t="s">
        <v>62</v>
      </c>
      <c r="N292" s="30"/>
      <c r="O292" s="30"/>
      <c r="P292" s="30"/>
      <c r="Q292" s="30"/>
      <c r="R292" s="30"/>
      <c r="S292" s="30"/>
      <c r="T292" s="30" t="s">
        <v>80</v>
      </c>
      <c r="U292" s="33"/>
      <c r="V292" s="1" t="s">
        <v>1258</v>
      </c>
      <c r="W292" s="1" t="s">
        <v>644</v>
      </c>
      <c r="X292" s="30"/>
      <c r="Y292" s="30" t="s">
        <v>65</v>
      </c>
      <c r="Z292" s="30" t="s">
        <v>135</v>
      </c>
      <c r="AA292" s="30" t="s">
        <v>65</v>
      </c>
      <c r="AB292" s="30"/>
      <c r="AC292" s="30"/>
      <c r="AD292" s="30"/>
      <c r="AE292" s="30"/>
      <c r="AF292" s="30"/>
      <c r="AG292" s="30"/>
      <c r="AH292" s="30"/>
      <c r="AI292" s="30"/>
      <c r="AJ292" s="30"/>
      <c r="AK292" s="30" t="s">
        <v>65</v>
      </c>
      <c r="AL292" s="30"/>
      <c r="AM292" s="30"/>
      <c r="AN292" s="30"/>
      <c r="AO292" s="30"/>
      <c r="AP292" s="30"/>
      <c r="AQ292" s="34"/>
      <c r="AR292" s="30" t="s">
        <v>62</v>
      </c>
      <c r="AS292" s="30" t="s">
        <v>62</v>
      </c>
      <c r="AT292" s="30"/>
      <c r="AU292" s="30"/>
      <c r="AV292" s="30"/>
      <c r="AW292" s="30"/>
      <c r="AX292" s="30"/>
      <c r="AY292" s="30"/>
      <c r="AZ292" s="30" t="s">
        <v>65</v>
      </c>
      <c r="BA292" s="30" t="s">
        <v>74</v>
      </c>
      <c r="BB292" s="31"/>
      <c r="BC292" s="18"/>
    </row>
    <row r="293" spans="1:55" x14ac:dyDescent="0.25">
      <c r="A293" s="30" t="s">
        <v>1222</v>
      </c>
      <c r="B293" s="1" t="s">
        <v>648</v>
      </c>
      <c r="C293" s="1" t="s">
        <v>1259</v>
      </c>
      <c r="D293" s="30" t="s">
        <v>1224</v>
      </c>
      <c r="E293" s="30" t="s">
        <v>59</v>
      </c>
      <c r="F293" s="31"/>
      <c r="G293" s="8" t="s">
        <v>59</v>
      </c>
      <c r="H293" s="48">
        <v>100000</v>
      </c>
      <c r="I293" s="30" t="s">
        <v>60</v>
      </c>
      <c r="J293" s="54">
        <v>100000</v>
      </c>
      <c r="K293" s="32"/>
      <c r="L293" s="1" t="s">
        <v>61</v>
      </c>
      <c r="M293" s="8" t="s">
        <v>62</v>
      </c>
      <c r="N293" s="30"/>
      <c r="O293" s="30"/>
      <c r="P293" s="30"/>
      <c r="Q293" s="30"/>
      <c r="R293" s="30"/>
      <c r="S293" s="30"/>
      <c r="T293" s="30" t="s">
        <v>62</v>
      </c>
      <c r="U293" s="33"/>
      <c r="V293" s="1" t="s">
        <v>1260</v>
      </c>
      <c r="W293" s="1" t="s">
        <v>1261</v>
      </c>
      <c r="X293" s="30"/>
      <c r="Y293" s="30"/>
      <c r="Z293" s="30"/>
      <c r="AA293" s="30"/>
      <c r="AB293" s="30"/>
      <c r="AC293" s="30" t="s">
        <v>65</v>
      </c>
      <c r="AD293" s="30" t="s">
        <v>65</v>
      </c>
      <c r="AE293" s="30"/>
      <c r="AF293" s="30" t="s">
        <v>65</v>
      </c>
      <c r="AG293" s="30"/>
      <c r="AH293" s="30"/>
      <c r="AI293" s="30"/>
      <c r="AJ293" s="30"/>
      <c r="AK293" s="30" t="s">
        <v>65</v>
      </c>
      <c r="AL293" s="30"/>
      <c r="AM293" s="30"/>
      <c r="AN293" s="30"/>
      <c r="AO293" s="30"/>
      <c r="AP293" s="30"/>
      <c r="AQ293" s="34"/>
      <c r="AR293" s="30" t="s">
        <v>62</v>
      </c>
      <c r="AS293" s="30" t="s">
        <v>62</v>
      </c>
      <c r="AT293" s="30"/>
      <c r="AU293" s="30"/>
      <c r="AV293" s="30"/>
      <c r="AW293" s="30"/>
      <c r="AX293" s="30"/>
      <c r="AY293" s="30"/>
      <c r="AZ293" s="30" t="s">
        <v>65</v>
      </c>
      <c r="BA293" s="30" t="s">
        <v>74</v>
      </c>
      <c r="BB293" s="31"/>
      <c r="BC293" s="18"/>
    </row>
    <row r="294" spans="1:55" ht="43.2" x14ac:dyDescent="0.25">
      <c r="A294" s="30" t="s">
        <v>1222</v>
      </c>
      <c r="B294" s="1" t="s">
        <v>648</v>
      </c>
      <c r="C294" s="1" t="s">
        <v>1262</v>
      </c>
      <c r="D294" s="30" t="s">
        <v>1263</v>
      </c>
      <c r="E294" s="30" t="s">
        <v>59</v>
      </c>
      <c r="F294" s="31"/>
      <c r="G294" s="8" t="s">
        <v>59</v>
      </c>
      <c r="H294" s="48">
        <v>250000</v>
      </c>
      <c r="I294" s="30" t="s">
        <v>60</v>
      </c>
      <c r="J294" s="54">
        <v>0</v>
      </c>
      <c r="K294" s="32"/>
      <c r="L294" s="1" t="s">
        <v>88</v>
      </c>
      <c r="M294" s="8" t="s">
        <v>161</v>
      </c>
      <c r="N294" s="30"/>
      <c r="O294" s="30"/>
      <c r="P294" s="30"/>
      <c r="Q294" s="30"/>
      <c r="R294" s="30"/>
      <c r="S294" s="30"/>
      <c r="T294" s="30" t="s">
        <v>62</v>
      </c>
      <c r="U294" s="33"/>
      <c r="V294" s="1" t="s">
        <v>1264</v>
      </c>
      <c r="W294" s="1" t="s">
        <v>1265</v>
      </c>
      <c r="X294" s="30"/>
      <c r="Y294" s="30"/>
      <c r="Z294" s="30"/>
      <c r="AA294" s="30"/>
      <c r="AB294" s="30"/>
      <c r="AC294" s="30" t="s">
        <v>65</v>
      </c>
      <c r="AD294" s="30"/>
      <c r="AE294" s="30"/>
      <c r="AF294" s="30" t="s">
        <v>65</v>
      </c>
      <c r="AG294" s="30"/>
      <c r="AH294" s="30"/>
      <c r="AI294" s="30"/>
      <c r="AJ294" s="30"/>
      <c r="AK294" s="30"/>
      <c r="AL294" s="30"/>
      <c r="AM294" s="30"/>
      <c r="AN294" s="30"/>
      <c r="AO294" s="30"/>
      <c r="AP294" s="30"/>
      <c r="AQ294" s="34"/>
      <c r="AR294" s="30" t="s">
        <v>116</v>
      </c>
      <c r="AS294" s="30" t="s">
        <v>116</v>
      </c>
      <c r="AT294" s="30"/>
      <c r="AU294" s="30"/>
      <c r="AV294" s="30" t="s">
        <v>65</v>
      </c>
      <c r="AW294" s="30"/>
      <c r="AX294" s="30" t="s">
        <v>65</v>
      </c>
      <c r="AY294" s="30"/>
      <c r="AZ294" s="30"/>
      <c r="BA294" s="30" t="s">
        <v>91</v>
      </c>
      <c r="BB294" s="31"/>
      <c r="BC294" s="18"/>
    </row>
    <row r="295" spans="1:55" ht="86.4" x14ac:dyDescent="0.25">
      <c r="A295" s="30" t="s">
        <v>1266</v>
      </c>
      <c r="B295" s="1" t="s">
        <v>131</v>
      </c>
      <c r="C295" s="1" t="s">
        <v>1267</v>
      </c>
      <c r="D295" s="30" t="s">
        <v>1268</v>
      </c>
      <c r="E295" s="30" t="s">
        <v>59</v>
      </c>
      <c r="F295" s="31"/>
      <c r="G295" s="8" t="s">
        <v>59</v>
      </c>
      <c r="H295" s="48">
        <v>200000</v>
      </c>
      <c r="I295" s="30" t="s">
        <v>60</v>
      </c>
      <c r="J295" s="54">
        <v>0</v>
      </c>
      <c r="K295" s="32"/>
      <c r="L295" s="1" t="s">
        <v>123</v>
      </c>
      <c r="M295" s="8" t="s">
        <v>59</v>
      </c>
      <c r="N295" s="30"/>
      <c r="O295" s="30"/>
      <c r="P295" s="30" t="s">
        <v>65</v>
      </c>
      <c r="Q295" s="30"/>
      <c r="R295" s="30"/>
      <c r="S295" s="30"/>
      <c r="T295" s="30"/>
      <c r="U295" s="33"/>
      <c r="V295" s="1" t="s">
        <v>1269</v>
      </c>
      <c r="W295" s="1" t="s">
        <v>1270</v>
      </c>
      <c r="X295" s="30"/>
      <c r="Y295" s="30" t="s">
        <v>65</v>
      </c>
      <c r="Z295" s="30"/>
      <c r="AA295" s="30" t="s">
        <v>65</v>
      </c>
      <c r="AB295" s="30"/>
      <c r="AC295" s="30" t="s">
        <v>65</v>
      </c>
      <c r="AD295" s="30"/>
      <c r="AE295" s="30"/>
      <c r="AF295" s="30"/>
      <c r="AG295" s="30"/>
      <c r="AH295" s="30"/>
      <c r="AI295" s="30" t="s">
        <v>227</v>
      </c>
      <c r="AJ295" s="30"/>
      <c r="AK295" s="30"/>
      <c r="AL295" s="30"/>
      <c r="AM295" s="30" t="s">
        <v>65</v>
      </c>
      <c r="AN295" s="30"/>
      <c r="AO295" s="30" t="s">
        <v>65</v>
      </c>
      <c r="AP295" s="30"/>
      <c r="AQ295" s="34"/>
      <c r="AR295" s="30" t="s">
        <v>59</v>
      </c>
      <c r="AS295" s="30" t="s">
        <v>62</v>
      </c>
      <c r="AT295" s="30"/>
      <c r="AU295" s="30"/>
      <c r="AV295" s="30" t="s">
        <v>65</v>
      </c>
      <c r="AW295" s="30" t="s">
        <v>65</v>
      </c>
      <c r="AX295" s="30"/>
      <c r="AY295" s="30"/>
      <c r="AZ295" s="30"/>
      <c r="BA295" s="30" t="s">
        <v>74</v>
      </c>
      <c r="BB295" s="31"/>
      <c r="BC295" s="18"/>
    </row>
    <row r="296" spans="1:55" ht="86.4" x14ac:dyDescent="0.25">
      <c r="A296" s="30" t="s">
        <v>1266</v>
      </c>
      <c r="B296" s="1" t="s">
        <v>131</v>
      </c>
      <c r="C296" s="1" t="s">
        <v>1271</v>
      </c>
      <c r="D296" s="30" t="s">
        <v>1268</v>
      </c>
      <c r="E296" s="30" t="s">
        <v>59</v>
      </c>
      <c r="F296" s="31"/>
      <c r="G296" s="8" t="s">
        <v>59</v>
      </c>
      <c r="H296" s="48">
        <v>10000000</v>
      </c>
      <c r="I296" s="30" t="s">
        <v>108</v>
      </c>
      <c r="J296" s="54">
        <v>5000000</v>
      </c>
      <c r="K296" s="32"/>
      <c r="L296" s="1" t="s">
        <v>88</v>
      </c>
      <c r="M296" s="8" t="s">
        <v>59</v>
      </c>
      <c r="N296" s="30"/>
      <c r="O296" s="30"/>
      <c r="P296" s="30"/>
      <c r="Q296" s="30"/>
      <c r="R296" s="30" t="s">
        <v>65</v>
      </c>
      <c r="S296" s="1"/>
      <c r="T296" s="30"/>
      <c r="U296" s="33"/>
      <c r="V296" s="1" t="s">
        <v>1272</v>
      </c>
      <c r="W296" s="1" t="s">
        <v>1273</v>
      </c>
      <c r="X296" s="30"/>
      <c r="Y296" s="30"/>
      <c r="Z296" s="30"/>
      <c r="AA296" s="30"/>
      <c r="AB296" s="30"/>
      <c r="AC296" s="30" t="s">
        <v>65</v>
      </c>
      <c r="AD296" s="30"/>
      <c r="AE296" s="30"/>
      <c r="AF296" s="30" t="s">
        <v>65</v>
      </c>
      <c r="AG296" s="30"/>
      <c r="AH296" s="30"/>
      <c r="AI296" s="1" t="s">
        <v>1274</v>
      </c>
      <c r="AJ296" s="30"/>
      <c r="AK296" s="30"/>
      <c r="AL296" s="30"/>
      <c r="AM296" s="30"/>
      <c r="AN296" s="30"/>
      <c r="AO296" s="30" t="s">
        <v>65</v>
      </c>
      <c r="AP296" s="30"/>
      <c r="AQ296" s="34"/>
      <c r="AR296" s="30" t="s">
        <v>62</v>
      </c>
      <c r="AS296" s="30" t="s">
        <v>62</v>
      </c>
      <c r="AT296" s="30"/>
      <c r="AU296" s="30"/>
      <c r="AV296" s="30"/>
      <c r="AW296" s="30"/>
      <c r="AX296" s="30"/>
      <c r="AY296" s="30"/>
      <c r="AZ296" s="30" t="s">
        <v>65</v>
      </c>
      <c r="BA296" s="30" t="s">
        <v>91</v>
      </c>
      <c r="BB296" s="31"/>
      <c r="BC296" s="18"/>
    </row>
    <row r="297" spans="1:55" ht="43.2" x14ac:dyDescent="0.25">
      <c r="A297" s="30" t="s">
        <v>1266</v>
      </c>
      <c r="B297" s="1" t="s">
        <v>131</v>
      </c>
      <c r="C297" s="1" t="s">
        <v>1275</v>
      </c>
      <c r="D297" s="30" t="s">
        <v>1268</v>
      </c>
      <c r="E297" s="30" t="s">
        <v>59</v>
      </c>
      <c r="F297" s="31"/>
      <c r="G297" s="8" t="s">
        <v>101</v>
      </c>
      <c r="H297" s="48">
        <v>1600000</v>
      </c>
      <c r="I297" s="30" t="s">
        <v>60</v>
      </c>
      <c r="J297" s="54">
        <v>400000</v>
      </c>
      <c r="K297" s="32"/>
      <c r="L297" s="1" t="s">
        <v>88</v>
      </c>
      <c r="M297" s="8" t="s">
        <v>59</v>
      </c>
      <c r="N297" s="30"/>
      <c r="O297" s="30" t="s">
        <v>65</v>
      </c>
      <c r="P297" s="30"/>
      <c r="Q297" s="30"/>
      <c r="R297" s="30"/>
      <c r="S297" s="30"/>
      <c r="T297" s="30"/>
      <c r="U297" s="33"/>
      <c r="V297" s="1" t="s">
        <v>1276</v>
      </c>
      <c r="W297" s="1" t="s">
        <v>1277</v>
      </c>
      <c r="X297" s="30"/>
      <c r="Y297" s="30" t="s">
        <v>65</v>
      </c>
      <c r="Z297" s="30"/>
      <c r="AA297" s="30"/>
      <c r="AB297" s="30"/>
      <c r="AC297" s="30"/>
      <c r="AD297" s="30"/>
      <c r="AE297" s="30"/>
      <c r="AF297" s="30" t="s">
        <v>65</v>
      </c>
      <c r="AG297" s="30"/>
      <c r="AH297" s="30"/>
      <c r="AI297" s="30"/>
      <c r="AJ297" s="30"/>
      <c r="AK297" s="30"/>
      <c r="AL297" s="30"/>
      <c r="AM297" s="30" t="s">
        <v>65</v>
      </c>
      <c r="AN297" s="30"/>
      <c r="AO297" s="30" t="s">
        <v>65</v>
      </c>
      <c r="AP297" s="30"/>
      <c r="AQ297" s="34"/>
      <c r="AR297" s="30" t="s">
        <v>59</v>
      </c>
      <c r="AS297" s="30" t="s">
        <v>59</v>
      </c>
      <c r="AT297" s="30"/>
      <c r="AU297" s="30"/>
      <c r="AV297" s="30"/>
      <c r="AW297" s="30"/>
      <c r="AX297" s="30"/>
      <c r="AY297" s="30"/>
      <c r="AZ297" s="30" t="s">
        <v>65</v>
      </c>
      <c r="BA297" s="30" t="s">
        <v>74</v>
      </c>
      <c r="BB297" s="31"/>
      <c r="BC297" s="18"/>
    </row>
    <row r="298" spans="1:55" ht="129.6" x14ac:dyDescent="0.25">
      <c r="A298" s="30" t="s">
        <v>1266</v>
      </c>
      <c r="B298" s="1" t="s">
        <v>131</v>
      </c>
      <c r="C298" s="1" t="s">
        <v>1278</v>
      </c>
      <c r="D298" s="30" t="s">
        <v>1268</v>
      </c>
      <c r="E298" s="30" t="s">
        <v>59</v>
      </c>
      <c r="F298" s="31"/>
      <c r="G298" s="8" t="s">
        <v>62</v>
      </c>
      <c r="H298" s="48">
        <v>0</v>
      </c>
      <c r="I298" s="30" t="s">
        <v>173</v>
      </c>
      <c r="J298" s="54">
        <v>300000</v>
      </c>
      <c r="K298" s="32"/>
      <c r="L298" s="1" t="s">
        <v>123</v>
      </c>
      <c r="M298" s="8" t="s">
        <v>59</v>
      </c>
      <c r="N298" s="30"/>
      <c r="O298" s="30"/>
      <c r="P298" s="30"/>
      <c r="Q298" s="30"/>
      <c r="R298" s="30"/>
      <c r="S298" s="30" t="s">
        <v>65</v>
      </c>
      <c r="T298" s="30" t="s">
        <v>62</v>
      </c>
      <c r="U298" s="33"/>
      <c r="V298" s="1" t="s">
        <v>1279</v>
      </c>
      <c r="W298" s="1" t="s">
        <v>1280</v>
      </c>
      <c r="X298" s="30"/>
      <c r="Y298" s="30" t="s">
        <v>65</v>
      </c>
      <c r="Z298" s="30"/>
      <c r="AA298" s="30"/>
      <c r="AB298" s="30"/>
      <c r="AC298" s="30"/>
      <c r="AD298" s="30" t="s">
        <v>65</v>
      </c>
      <c r="AE298" s="30"/>
      <c r="AF298" s="30"/>
      <c r="AG298" s="30" t="s">
        <v>65</v>
      </c>
      <c r="AH298" s="30"/>
      <c r="AI298" s="30"/>
      <c r="AJ298" s="30"/>
      <c r="AK298" s="30" t="s">
        <v>65</v>
      </c>
      <c r="AL298" s="30"/>
      <c r="AM298" s="30" t="s">
        <v>65</v>
      </c>
      <c r="AN298" s="30" t="s">
        <v>65</v>
      </c>
      <c r="AO298" s="30" t="s">
        <v>65</v>
      </c>
      <c r="AP298" s="30"/>
      <c r="AQ298" s="34"/>
      <c r="AR298" s="30" t="s">
        <v>59</v>
      </c>
      <c r="AS298" s="30" t="s">
        <v>116</v>
      </c>
      <c r="AT298" s="30"/>
      <c r="AU298" s="30"/>
      <c r="AV298" s="30"/>
      <c r="AW298" s="30"/>
      <c r="AX298" s="30"/>
      <c r="AY298" s="30"/>
      <c r="AZ298" s="30"/>
      <c r="BA298" s="30" t="s">
        <v>91</v>
      </c>
      <c r="BB298" s="31"/>
      <c r="BC298" s="18"/>
    </row>
    <row r="299" spans="1:55" ht="144" x14ac:dyDescent="0.25">
      <c r="A299" s="30" t="s">
        <v>1266</v>
      </c>
      <c r="B299" s="1" t="s">
        <v>131</v>
      </c>
      <c r="C299" s="1" t="s">
        <v>1281</v>
      </c>
      <c r="D299" s="30"/>
      <c r="E299" s="30" t="s">
        <v>59</v>
      </c>
      <c r="F299" s="31"/>
      <c r="G299" s="8" t="s">
        <v>59</v>
      </c>
      <c r="H299" s="48">
        <v>925000000</v>
      </c>
      <c r="I299" s="30" t="s">
        <v>270</v>
      </c>
      <c r="J299" s="54">
        <v>160000000</v>
      </c>
      <c r="K299" s="32"/>
      <c r="L299" s="1" t="s">
        <v>61</v>
      </c>
      <c r="M299" s="8" t="s">
        <v>59</v>
      </c>
      <c r="N299" s="30"/>
      <c r="O299" s="30"/>
      <c r="P299" s="30" t="s">
        <v>65</v>
      </c>
      <c r="Q299" s="30"/>
      <c r="R299" s="30"/>
      <c r="S299" s="30"/>
      <c r="T299" s="30" t="s">
        <v>80</v>
      </c>
      <c r="U299" s="33"/>
      <c r="V299" s="1" t="s">
        <v>1282</v>
      </c>
      <c r="W299" s="1" t="s">
        <v>1283</v>
      </c>
      <c r="X299" s="30"/>
      <c r="Y299" s="30"/>
      <c r="Z299" s="30" t="s">
        <v>65</v>
      </c>
      <c r="AA299" s="30"/>
      <c r="AB299" s="30" t="s">
        <v>65</v>
      </c>
      <c r="AC299" s="30"/>
      <c r="AD299" s="30"/>
      <c r="AE299" s="30"/>
      <c r="AF299" s="30"/>
      <c r="AG299" s="30" t="s">
        <v>65</v>
      </c>
      <c r="AH299" s="30"/>
      <c r="AI299" s="30"/>
      <c r="AJ299" s="1"/>
      <c r="AK299" s="30"/>
      <c r="AL299" s="30" t="s">
        <v>65</v>
      </c>
      <c r="AM299" s="30" t="s">
        <v>65</v>
      </c>
      <c r="AN299" s="30"/>
      <c r="AO299" s="30" t="s">
        <v>65</v>
      </c>
      <c r="AP299" s="30"/>
      <c r="AQ299" s="34"/>
      <c r="AR299" s="30" t="s">
        <v>59</v>
      </c>
      <c r="AS299" s="30" t="s">
        <v>59</v>
      </c>
      <c r="AT299" s="30"/>
      <c r="AU299" s="30"/>
      <c r="AV299" s="30"/>
      <c r="AW299" s="30"/>
      <c r="AX299" s="30"/>
      <c r="AY299" s="1" t="s">
        <v>1284</v>
      </c>
      <c r="AZ299" s="30"/>
      <c r="BA299" s="30" t="s">
        <v>91</v>
      </c>
      <c r="BB299" s="31"/>
      <c r="BC299" s="18"/>
    </row>
    <row r="300" spans="1:55" ht="86.4" x14ac:dyDescent="0.25">
      <c r="A300" s="30" t="s">
        <v>1266</v>
      </c>
      <c r="B300" s="30" t="s">
        <v>131</v>
      </c>
      <c r="C300" s="1" t="s">
        <v>1285</v>
      </c>
      <c r="D300" s="30" t="s">
        <v>1268</v>
      </c>
      <c r="E300" s="30" t="s">
        <v>59</v>
      </c>
      <c r="F300" s="31"/>
      <c r="G300" s="8" t="s">
        <v>62</v>
      </c>
      <c r="H300" s="48">
        <v>0</v>
      </c>
      <c r="I300" s="30" t="s">
        <v>173</v>
      </c>
      <c r="J300" s="54">
        <v>0</v>
      </c>
      <c r="K300" s="32"/>
      <c r="L300" s="1" t="s">
        <v>123</v>
      </c>
      <c r="M300" s="8" t="s">
        <v>62</v>
      </c>
      <c r="N300" s="30"/>
      <c r="O300" s="30"/>
      <c r="P300" s="30"/>
      <c r="Q300" s="30"/>
      <c r="R300" s="30"/>
      <c r="S300" s="30"/>
      <c r="T300" s="30" t="s">
        <v>80</v>
      </c>
      <c r="U300" s="33"/>
      <c r="V300" s="1" t="s">
        <v>1286</v>
      </c>
      <c r="W300" s="1" t="s">
        <v>1287</v>
      </c>
      <c r="X300" s="30"/>
      <c r="Y300" s="30"/>
      <c r="Z300" s="30"/>
      <c r="AA300" s="30"/>
      <c r="AB300" s="30"/>
      <c r="AC300" s="30"/>
      <c r="AD300" s="30" t="s">
        <v>65</v>
      </c>
      <c r="AE300" s="30"/>
      <c r="AF300" s="30" t="s">
        <v>65</v>
      </c>
      <c r="AG300" s="30" t="s">
        <v>65</v>
      </c>
      <c r="AH300" s="30"/>
      <c r="AI300" s="30"/>
      <c r="AJ300" s="30"/>
      <c r="AK300" s="30"/>
      <c r="AL300" s="30"/>
      <c r="AM300" s="30" t="s">
        <v>65</v>
      </c>
      <c r="AN300" s="30"/>
      <c r="AO300" s="30" t="s">
        <v>65</v>
      </c>
      <c r="AP300" s="30"/>
      <c r="AQ300" s="34"/>
      <c r="AR300" s="30" t="s">
        <v>59</v>
      </c>
      <c r="AS300" s="30" t="s">
        <v>62</v>
      </c>
      <c r="AT300" s="30"/>
      <c r="AU300" s="30"/>
      <c r="AV300" s="30"/>
      <c r="AW300" s="30"/>
      <c r="AX300" s="30"/>
      <c r="AY300" s="30"/>
      <c r="AZ300" s="30" t="s">
        <v>65</v>
      </c>
      <c r="BA300" s="30" t="s">
        <v>74</v>
      </c>
      <c r="BB300" s="31"/>
      <c r="BC300" s="18" t="s">
        <v>1288</v>
      </c>
    </row>
    <row r="301" spans="1:55" ht="28.8" x14ac:dyDescent="0.25">
      <c r="A301" s="30" t="s">
        <v>1266</v>
      </c>
      <c r="B301" s="1" t="s">
        <v>131</v>
      </c>
      <c r="C301" s="1" t="s">
        <v>1289</v>
      </c>
      <c r="D301" s="30" t="s">
        <v>1268</v>
      </c>
      <c r="E301" s="30" t="s">
        <v>59</v>
      </c>
      <c r="F301" s="31"/>
      <c r="G301" s="8" t="s">
        <v>59</v>
      </c>
      <c r="H301" s="48">
        <v>700000</v>
      </c>
      <c r="I301" s="30" t="s">
        <v>60</v>
      </c>
      <c r="J301" s="54">
        <v>700000</v>
      </c>
      <c r="K301" s="32"/>
      <c r="L301" s="1" t="s">
        <v>61</v>
      </c>
      <c r="M301" s="8" t="s">
        <v>59</v>
      </c>
      <c r="N301" s="30"/>
      <c r="O301" s="30"/>
      <c r="P301" s="30"/>
      <c r="Q301" s="30"/>
      <c r="R301" s="30"/>
      <c r="S301" s="30"/>
      <c r="T301" s="30" t="s">
        <v>80</v>
      </c>
      <c r="U301" s="33"/>
      <c r="V301" s="1" t="s">
        <v>1290</v>
      </c>
      <c r="W301" s="1" t="s">
        <v>1291</v>
      </c>
      <c r="X301" s="30"/>
      <c r="Y301" s="30"/>
      <c r="Z301" s="30"/>
      <c r="AA301" s="30"/>
      <c r="AB301" s="30"/>
      <c r="AC301" s="30"/>
      <c r="AD301" s="30"/>
      <c r="AE301" s="30"/>
      <c r="AF301" s="30" t="s">
        <v>65</v>
      </c>
      <c r="AG301" s="30"/>
      <c r="AH301" s="30"/>
      <c r="AI301" s="30"/>
      <c r="AJ301" s="30"/>
      <c r="AK301" s="30"/>
      <c r="AL301" s="30"/>
      <c r="AM301" s="30"/>
      <c r="AN301" s="30"/>
      <c r="AO301" s="30"/>
      <c r="AP301" s="30" t="s">
        <v>1292</v>
      </c>
      <c r="AQ301" s="34"/>
      <c r="AR301" s="30" t="s">
        <v>62</v>
      </c>
      <c r="AS301" s="30" t="s">
        <v>62</v>
      </c>
      <c r="AT301" s="30"/>
      <c r="AU301" s="30"/>
      <c r="AV301" s="30"/>
      <c r="AW301" s="30" t="s">
        <v>65</v>
      </c>
      <c r="AX301" s="30"/>
      <c r="AY301" s="30"/>
      <c r="AZ301" s="30"/>
      <c r="BA301" s="30" t="s">
        <v>66</v>
      </c>
      <c r="BB301" s="31"/>
      <c r="BC301" s="18" t="s">
        <v>1293</v>
      </c>
    </row>
    <row r="302" spans="1:55" ht="72" x14ac:dyDescent="0.25">
      <c r="A302" s="30" t="s">
        <v>1266</v>
      </c>
      <c r="B302" s="1" t="s">
        <v>131</v>
      </c>
      <c r="C302" s="1" t="s">
        <v>1294</v>
      </c>
      <c r="D302" s="30" t="s">
        <v>1268</v>
      </c>
      <c r="E302" s="30" t="s">
        <v>59</v>
      </c>
      <c r="F302" s="31"/>
      <c r="G302" s="8" t="s">
        <v>62</v>
      </c>
      <c r="H302" s="48">
        <v>0</v>
      </c>
      <c r="I302" s="30" t="s">
        <v>173</v>
      </c>
      <c r="J302" s="54">
        <v>0</v>
      </c>
      <c r="K302" s="32"/>
      <c r="L302" s="1" t="s">
        <v>123</v>
      </c>
      <c r="M302" s="8" t="s">
        <v>62</v>
      </c>
      <c r="N302" s="30"/>
      <c r="O302" s="30"/>
      <c r="P302" s="30"/>
      <c r="Q302" s="30"/>
      <c r="R302" s="30"/>
      <c r="S302" s="30"/>
      <c r="T302" s="30" t="s">
        <v>80</v>
      </c>
      <c r="U302" s="33"/>
      <c r="V302" s="1" t="s">
        <v>1295</v>
      </c>
      <c r="W302" s="1" t="s">
        <v>1296</v>
      </c>
      <c r="X302" s="30"/>
      <c r="Y302" s="30"/>
      <c r="Z302" s="30"/>
      <c r="AA302" s="30" t="s">
        <v>65</v>
      </c>
      <c r="AB302" s="30"/>
      <c r="AC302" s="30"/>
      <c r="AD302" s="30" t="s">
        <v>65</v>
      </c>
      <c r="AE302" s="30"/>
      <c r="AF302" s="30"/>
      <c r="AG302" s="30" t="s">
        <v>65</v>
      </c>
      <c r="AH302" s="30"/>
      <c r="AI302" s="30"/>
      <c r="AJ302" s="30"/>
      <c r="AK302" s="30"/>
      <c r="AL302" s="30"/>
      <c r="AM302" s="30" t="s">
        <v>65</v>
      </c>
      <c r="AN302" s="30"/>
      <c r="AO302" s="30" t="s">
        <v>65</v>
      </c>
      <c r="AP302" s="30"/>
      <c r="AQ302" s="34"/>
      <c r="AR302" s="30" t="s">
        <v>62</v>
      </c>
      <c r="AS302" s="30" t="s">
        <v>59</v>
      </c>
      <c r="AT302" s="30"/>
      <c r="AU302" s="30"/>
      <c r="AV302" s="30"/>
      <c r="AW302" s="30"/>
      <c r="AX302" s="30"/>
      <c r="AY302" s="30"/>
      <c r="AZ302" s="30" t="s">
        <v>65</v>
      </c>
      <c r="BA302" s="30" t="s">
        <v>66</v>
      </c>
      <c r="BB302" s="31"/>
      <c r="BC302" s="18" t="s">
        <v>1297</v>
      </c>
    </row>
    <row r="303" spans="1:55" ht="43.2" x14ac:dyDescent="0.25">
      <c r="A303" s="30" t="s">
        <v>1266</v>
      </c>
      <c r="B303" s="1" t="s">
        <v>131</v>
      </c>
      <c r="C303" s="1" t="s">
        <v>1298</v>
      </c>
      <c r="D303" s="30" t="s">
        <v>1268</v>
      </c>
      <c r="E303" s="30" t="s">
        <v>59</v>
      </c>
      <c r="F303" s="31"/>
      <c r="G303" s="8" t="s">
        <v>59</v>
      </c>
      <c r="H303" s="48">
        <v>400000</v>
      </c>
      <c r="I303" s="30" t="s">
        <v>60</v>
      </c>
      <c r="J303" s="54">
        <v>200000</v>
      </c>
      <c r="K303" s="32"/>
      <c r="L303" s="1" t="s">
        <v>61</v>
      </c>
      <c r="M303" s="8" t="s">
        <v>59</v>
      </c>
      <c r="N303" s="30"/>
      <c r="O303" s="30"/>
      <c r="P303" s="30" t="s">
        <v>1299</v>
      </c>
      <c r="Q303" s="30"/>
      <c r="R303" s="30"/>
      <c r="S303" s="30"/>
      <c r="T303" s="30" t="s">
        <v>80</v>
      </c>
      <c r="U303" s="33"/>
      <c r="V303" s="1" t="s">
        <v>1300</v>
      </c>
      <c r="W303" s="1" t="s">
        <v>1301</v>
      </c>
      <c r="X303" s="30"/>
      <c r="Y303" s="30" t="s">
        <v>65</v>
      </c>
      <c r="Z303" s="30"/>
      <c r="AA303" s="30"/>
      <c r="AB303" s="30" t="s">
        <v>65</v>
      </c>
      <c r="AC303" s="30"/>
      <c r="AD303" s="30" t="s">
        <v>65</v>
      </c>
      <c r="AE303" s="30"/>
      <c r="AF303" s="30"/>
      <c r="AG303" s="30"/>
      <c r="AH303" s="30"/>
      <c r="AI303" s="30"/>
      <c r="AJ303" s="30"/>
      <c r="AK303" s="30"/>
      <c r="AL303" s="30"/>
      <c r="AM303" s="30" t="s">
        <v>65</v>
      </c>
      <c r="AN303" s="30"/>
      <c r="AO303" s="30" t="s">
        <v>65</v>
      </c>
      <c r="AP303" s="30"/>
      <c r="AQ303" s="34"/>
      <c r="AR303" s="30" t="s">
        <v>62</v>
      </c>
      <c r="AS303" s="30" t="s">
        <v>59</v>
      </c>
      <c r="AT303" s="30"/>
      <c r="AU303" s="30"/>
      <c r="AV303" s="30"/>
      <c r="AW303" s="30"/>
      <c r="AX303" s="30"/>
      <c r="AY303" s="30"/>
      <c r="AZ303" s="30" t="s">
        <v>65</v>
      </c>
      <c r="BA303" s="30" t="s">
        <v>74</v>
      </c>
      <c r="BB303" s="31"/>
      <c r="BC303" s="18" t="s">
        <v>1302</v>
      </c>
    </row>
    <row r="304" spans="1:55" ht="57.6" x14ac:dyDescent="0.25">
      <c r="A304" s="30" t="s">
        <v>1266</v>
      </c>
      <c r="B304" s="1" t="s">
        <v>131</v>
      </c>
      <c r="C304" s="1" t="s">
        <v>1303</v>
      </c>
      <c r="D304" s="30" t="s">
        <v>1268</v>
      </c>
      <c r="E304" s="30" t="s">
        <v>59</v>
      </c>
      <c r="F304" s="31"/>
      <c r="G304" s="8" t="s">
        <v>62</v>
      </c>
      <c r="H304" s="48">
        <v>0</v>
      </c>
      <c r="I304" s="30" t="s">
        <v>173</v>
      </c>
      <c r="J304" s="54">
        <v>0</v>
      </c>
      <c r="K304" s="32"/>
      <c r="L304" s="1" t="s">
        <v>123</v>
      </c>
      <c r="M304" s="8" t="s">
        <v>59</v>
      </c>
      <c r="N304" s="30"/>
      <c r="O304" s="30" t="s">
        <v>65</v>
      </c>
      <c r="P304" s="30"/>
      <c r="Q304" s="30"/>
      <c r="R304" s="30"/>
      <c r="S304" s="30" t="s">
        <v>65</v>
      </c>
      <c r="T304" s="30"/>
      <c r="U304" s="33"/>
      <c r="V304" s="1" t="s">
        <v>1304</v>
      </c>
      <c r="W304" s="1" t="s">
        <v>1305</v>
      </c>
      <c r="X304" s="30"/>
      <c r="Y304" s="30"/>
      <c r="Z304" s="30" t="s">
        <v>65</v>
      </c>
      <c r="AA304" s="30"/>
      <c r="AB304" s="30"/>
      <c r="AC304" s="30" t="s">
        <v>65</v>
      </c>
      <c r="AD304" s="30"/>
      <c r="AE304" s="30"/>
      <c r="AF304" s="30" t="s">
        <v>65</v>
      </c>
      <c r="AG304" s="30"/>
      <c r="AH304" s="30"/>
      <c r="AI304" s="30"/>
      <c r="AJ304" s="30"/>
      <c r="AK304" s="30" t="s">
        <v>65</v>
      </c>
      <c r="AL304" s="30"/>
      <c r="AM304" s="30"/>
      <c r="AN304" s="30"/>
      <c r="AO304" s="30"/>
      <c r="AP304" s="30" t="s">
        <v>65</v>
      </c>
      <c r="AQ304" s="34"/>
      <c r="AR304" s="30" t="s">
        <v>59</v>
      </c>
      <c r="AS304" s="30" t="s">
        <v>62</v>
      </c>
      <c r="AT304" s="30"/>
      <c r="AU304" s="30"/>
      <c r="AV304" s="30"/>
      <c r="AW304" s="30"/>
      <c r="AX304" s="30"/>
      <c r="AY304" s="30"/>
      <c r="AZ304" s="30"/>
      <c r="BA304" s="30" t="s">
        <v>265</v>
      </c>
      <c r="BB304" s="31"/>
      <c r="BC304" s="18"/>
    </row>
    <row r="305" spans="1:55" ht="86.4" x14ac:dyDescent="0.25">
      <c r="A305" s="30" t="s">
        <v>1266</v>
      </c>
      <c r="B305" s="1" t="s">
        <v>68</v>
      </c>
      <c r="C305" s="1" t="s">
        <v>1306</v>
      </c>
      <c r="D305" s="30" t="s">
        <v>1307</v>
      </c>
      <c r="E305" s="30" t="s">
        <v>59</v>
      </c>
      <c r="F305" s="31"/>
      <c r="G305" s="8" t="s">
        <v>101</v>
      </c>
      <c r="H305" s="48">
        <v>55000000</v>
      </c>
      <c r="I305" s="30" t="s">
        <v>102</v>
      </c>
      <c r="J305" s="54">
        <v>35000000</v>
      </c>
      <c r="K305" s="32"/>
      <c r="L305" s="1" t="s">
        <v>61</v>
      </c>
      <c r="M305" s="8" t="s">
        <v>59</v>
      </c>
      <c r="N305" s="30"/>
      <c r="O305" s="30"/>
      <c r="P305" s="30"/>
      <c r="Q305" s="30"/>
      <c r="R305" s="30" t="s">
        <v>65</v>
      </c>
      <c r="S305" s="1"/>
      <c r="T305" s="30" t="s">
        <v>59</v>
      </c>
      <c r="U305" s="33"/>
      <c r="V305" s="1" t="s">
        <v>1772</v>
      </c>
      <c r="W305" s="1" t="s">
        <v>1308</v>
      </c>
      <c r="X305" s="30"/>
      <c r="Y305" s="30" t="s">
        <v>65</v>
      </c>
      <c r="Z305" s="30"/>
      <c r="AA305" s="30"/>
      <c r="AB305" s="30"/>
      <c r="AC305" s="30"/>
      <c r="AD305" s="30" t="s">
        <v>65</v>
      </c>
      <c r="AE305" s="30"/>
      <c r="AF305" s="30"/>
      <c r="AG305" s="30" t="s">
        <v>65</v>
      </c>
      <c r="AH305" s="30"/>
      <c r="AI305" s="1"/>
      <c r="AJ305" s="30"/>
      <c r="AK305" s="30" t="s">
        <v>65</v>
      </c>
      <c r="AL305" s="30"/>
      <c r="AM305" s="30" t="s">
        <v>65</v>
      </c>
      <c r="AN305" s="30" t="s">
        <v>65</v>
      </c>
      <c r="AO305" s="30" t="s">
        <v>65</v>
      </c>
      <c r="AP305" s="30"/>
      <c r="AQ305" s="34"/>
      <c r="AR305" s="30" t="s">
        <v>59</v>
      </c>
      <c r="AS305" s="30" t="s">
        <v>59</v>
      </c>
      <c r="AT305" s="30"/>
      <c r="AU305" s="30"/>
      <c r="AV305" s="30" t="s">
        <v>65</v>
      </c>
      <c r="AW305" s="30" t="s">
        <v>65</v>
      </c>
      <c r="AX305" s="30"/>
      <c r="AY305" s="30"/>
      <c r="AZ305" s="30"/>
      <c r="BA305" s="30" t="s">
        <v>91</v>
      </c>
      <c r="BB305" s="31"/>
      <c r="BC305" s="18"/>
    </row>
    <row r="306" spans="1:55" ht="144" x14ac:dyDescent="0.25">
      <c r="A306" s="30" t="s">
        <v>1266</v>
      </c>
      <c r="B306" s="1" t="s">
        <v>68</v>
      </c>
      <c r="C306" s="1" t="s">
        <v>1309</v>
      </c>
      <c r="D306" s="35" t="s">
        <v>1307</v>
      </c>
      <c r="E306" s="30" t="s">
        <v>59</v>
      </c>
      <c r="F306" s="31"/>
      <c r="G306" s="8" t="s">
        <v>101</v>
      </c>
      <c r="H306" s="48">
        <v>20000000</v>
      </c>
      <c r="I306" s="30" t="s">
        <v>108</v>
      </c>
      <c r="J306" s="54">
        <v>15000000</v>
      </c>
      <c r="K306" s="32"/>
      <c r="L306" s="1" t="s">
        <v>61</v>
      </c>
      <c r="M306" s="8" t="s">
        <v>59</v>
      </c>
      <c r="N306" s="30"/>
      <c r="O306" s="30"/>
      <c r="P306" s="30"/>
      <c r="Q306" s="30"/>
      <c r="R306" s="30" t="s">
        <v>65</v>
      </c>
      <c r="S306" s="1"/>
      <c r="T306" s="30" t="s">
        <v>59</v>
      </c>
      <c r="U306" s="33"/>
      <c r="V306" s="1" t="s">
        <v>1764</v>
      </c>
      <c r="W306" s="1" t="s">
        <v>1310</v>
      </c>
      <c r="X306" s="30"/>
      <c r="Y306" s="30" t="s">
        <v>65</v>
      </c>
      <c r="Z306" s="30"/>
      <c r="AA306" s="30"/>
      <c r="AB306" s="30"/>
      <c r="AC306" s="30"/>
      <c r="AD306" s="30" t="s">
        <v>65</v>
      </c>
      <c r="AE306" s="30"/>
      <c r="AF306" s="30" t="s">
        <v>65</v>
      </c>
      <c r="AG306" s="30"/>
      <c r="AH306" s="30"/>
      <c r="AI306" s="1"/>
      <c r="AJ306" s="30"/>
      <c r="AK306" s="30" t="s">
        <v>65</v>
      </c>
      <c r="AL306" s="30"/>
      <c r="AM306" s="30" t="s">
        <v>65</v>
      </c>
      <c r="AN306" s="30" t="s">
        <v>65</v>
      </c>
      <c r="AO306" s="30" t="s">
        <v>65</v>
      </c>
      <c r="AP306" s="30"/>
      <c r="AQ306" s="34"/>
      <c r="AR306" s="30" t="s">
        <v>59</v>
      </c>
      <c r="AS306" s="30" t="s">
        <v>59</v>
      </c>
      <c r="AT306" s="30"/>
      <c r="AU306" s="30"/>
      <c r="AV306" s="30" t="s">
        <v>65</v>
      </c>
      <c r="AW306" s="30" t="s">
        <v>65</v>
      </c>
      <c r="AX306" s="30"/>
      <c r="AY306" s="30"/>
      <c r="AZ306" s="30"/>
      <c r="BA306" s="30" t="s">
        <v>66</v>
      </c>
      <c r="BB306" s="31"/>
      <c r="BC306" s="18"/>
    </row>
    <row r="307" spans="1:55" ht="172.8" x14ac:dyDescent="0.25">
      <c r="A307" s="30" t="s">
        <v>1266</v>
      </c>
      <c r="B307" s="1" t="s">
        <v>68</v>
      </c>
      <c r="C307" s="1" t="s">
        <v>1311</v>
      </c>
      <c r="D307" s="30" t="s">
        <v>1307</v>
      </c>
      <c r="E307" s="30" t="s">
        <v>59</v>
      </c>
      <c r="F307" s="31"/>
      <c r="G307" s="8" t="s">
        <v>101</v>
      </c>
      <c r="H307" s="48">
        <v>20000000</v>
      </c>
      <c r="I307" s="30" t="s">
        <v>108</v>
      </c>
      <c r="J307" s="54">
        <v>15000000</v>
      </c>
      <c r="K307" s="32"/>
      <c r="L307" s="1" t="s">
        <v>61</v>
      </c>
      <c r="M307" s="8" t="s">
        <v>59</v>
      </c>
      <c r="N307" s="30"/>
      <c r="O307" s="30"/>
      <c r="P307" s="30"/>
      <c r="Q307" s="30"/>
      <c r="R307" s="30" t="s">
        <v>65</v>
      </c>
      <c r="S307" s="1"/>
      <c r="T307" s="30" t="s">
        <v>59</v>
      </c>
      <c r="U307" s="33"/>
      <c r="V307" s="1" t="s">
        <v>1770</v>
      </c>
      <c r="W307" s="1" t="s">
        <v>1310</v>
      </c>
      <c r="X307" s="30"/>
      <c r="Y307" s="30" t="s">
        <v>65</v>
      </c>
      <c r="Z307" s="30"/>
      <c r="AA307" s="30"/>
      <c r="AB307" s="30"/>
      <c r="AC307" s="30"/>
      <c r="AD307" s="30" t="s">
        <v>65</v>
      </c>
      <c r="AE307" s="30"/>
      <c r="AF307" s="30" t="s">
        <v>65</v>
      </c>
      <c r="AG307" s="30"/>
      <c r="AH307" s="30"/>
      <c r="AI307" s="1"/>
      <c r="AJ307" s="30"/>
      <c r="AK307" s="30" t="s">
        <v>65</v>
      </c>
      <c r="AL307" s="30"/>
      <c r="AM307" s="30" t="s">
        <v>65</v>
      </c>
      <c r="AN307" s="30" t="s">
        <v>65</v>
      </c>
      <c r="AO307" s="30" t="s">
        <v>65</v>
      </c>
      <c r="AP307" s="30"/>
      <c r="AQ307" s="34"/>
      <c r="AR307" s="30" t="s">
        <v>59</v>
      </c>
      <c r="AS307" s="30" t="s">
        <v>59</v>
      </c>
      <c r="AT307" s="30"/>
      <c r="AU307" s="30"/>
      <c r="AV307" s="30" t="s">
        <v>65</v>
      </c>
      <c r="AW307" s="30" t="s">
        <v>65</v>
      </c>
      <c r="AX307" s="30"/>
      <c r="AY307" s="30"/>
      <c r="AZ307" s="30"/>
      <c r="BA307" s="30" t="s">
        <v>66</v>
      </c>
      <c r="BB307" s="31"/>
      <c r="BC307" s="18"/>
    </row>
    <row r="308" spans="1:55" ht="144" x14ac:dyDescent="0.25">
      <c r="A308" s="30" t="s">
        <v>1266</v>
      </c>
      <c r="B308" s="1" t="s">
        <v>68</v>
      </c>
      <c r="C308" s="1" t="s">
        <v>1312</v>
      </c>
      <c r="D308" s="30" t="s">
        <v>1307</v>
      </c>
      <c r="E308" s="30" t="s">
        <v>59</v>
      </c>
      <c r="F308" s="31"/>
      <c r="G308" s="8" t="s">
        <v>101</v>
      </c>
      <c r="H308" s="48">
        <v>12000000</v>
      </c>
      <c r="I308" s="30" t="s">
        <v>108</v>
      </c>
      <c r="J308" s="54">
        <v>5000000</v>
      </c>
      <c r="K308" s="32"/>
      <c r="L308" s="1" t="s">
        <v>88</v>
      </c>
      <c r="M308" s="8" t="s">
        <v>59</v>
      </c>
      <c r="N308" s="30"/>
      <c r="O308" s="30"/>
      <c r="P308" s="30"/>
      <c r="Q308" s="30"/>
      <c r="R308" s="30" t="s">
        <v>65</v>
      </c>
      <c r="S308" s="1"/>
      <c r="T308" s="30" t="s">
        <v>59</v>
      </c>
      <c r="U308" s="33"/>
      <c r="V308" s="1" t="s">
        <v>1313</v>
      </c>
      <c r="W308" s="1" t="s">
        <v>1314</v>
      </c>
      <c r="X308" s="30"/>
      <c r="Y308" s="30" t="s">
        <v>65</v>
      </c>
      <c r="Z308" s="30"/>
      <c r="AA308" s="30"/>
      <c r="AB308" s="30"/>
      <c r="AC308" s="30"/>
      <c r="AD308" s="30" t="s">
        <v>65</v>
      </c>
      <c r="AE308" s="30" t="s">
        <v>65</v>
      </c>
      <c r="AF308" s="30"/>
      <c r="AG308" s="30"/>
      <c r="AH308" s="30"/>
      <c r="AI308" s="1"/>
      <c r="AJ308" s="30"/>
      <c r="AK308" s="30" t="s">
        <v>65</v>
      </c>
      <c r="AL308" s="30"/>
      <c r="AM308" s="30" t="s">
        <v>65</v>
      </c>
      <c r="AN308" s="30" t="s">
        <v>65</v>
      </c>
      <c r="AO308" s="30" t="s">
        <v>65</v>
      </c>
      <c r="AP308" s="30"/>
      <c r="AQ308" s="34"/>
      <c r="AR308" s="30" t="s">
        <v>59</v>
      </c>
      <c r="AS308" s="30" t="s">
        <v>59</v>
      </c>
      <c r="AT308" s="30"/>
      <c r="AU308" s="30"/>
      <c r="AV308" s="30" t="s">
        <v>65</v>
      </c>
      <c r="AW308" s="30" t="s">
        <v>65</v>
      </c>
      <c r="AX308" s="30" t="s">
        <v>65</v>
      </c>
      <c r="AY308" s="30"/>
      <c r="AZ308" s="30"/>
      <c r="BA308" s="30" t="s">
        <v>91</v>
      </c>
      <c r="BB308" s="31"/>
      <c r="BC308" s="18"/>
    </row>
    <row r="309" spans="1:55" ht="100.8" x14ac:dyDescent="0.25">
      <c r="A309" s="30" t="s">
        <v>1266</v>
      </c>
      <c r="B309" s="1" t="s">
        <v>131</v>
      </c>
      <c r="C309" s="1" t="s">
        <v>1315</v>
      </c>
      <c r="D309" s="30" t="s">
        <v>1316</v>
      </c>
      <c r="E309" s="30" t="s">
        <v>59</v>
      </c>
      <c r="F309" s="31"/>
      <c r="G309" s="8" t="s">
        <v>59</v>
      </c>
      <c r="H309" s="48">
        <v>5800000</v>
      </c>
      <c r="I309" s="30" t="s">
        <v>60</v>
      </c>
      <c r="J309" s="54">
        <v>5800000</v>
      </c>
      <c r="K309" s="32"/>
      <c r="L309" s="1" t="s">
        <v>61</v>
      </c>
      <c r="M309" s="8" t="s">
        <v>59</v>
      </c>
      <c r="N309" s="30"/>
      <c r="O309" s="30"/>
      <c r="P309" s="30"/>
      <c r="Q309" s="30"/>
      <c r="R309" s="30" t="s">
        <v>83</v>
      </c>
      <c r="S309" s="1"/>
      <c r="T309" s="30" t="s">
        <v>80</v>
      </c>
      <c r="U309" s="33"/>
      <c r="V309" s="1" t="s">
        <v>1317</v>
      </c>
      <c r="W309" s="1" t="s">
        <v>1318</v>
      </c>
      <c r="X309" s="30"/>
      <c r="Y309" s="30" t="s">
        <v>65</v>
      </c>
      <c r="Z309" s="30"/>
      <c r="AA309" s="30"/>
      <c r="AB309" s="30"/>
      <c r="AC309" s="30" t="s">
        <v>65</v>
      </c>
      <c r="AD309" s="30"/>
      <c r="AE309" s="30"/>
      <c r="AF309" s="30" t="s">
        <v>65</v>
      </c>
      <c r="AG309" s="30"/>
      <c r="AH309" s="30"/>
      <c r="AI309" s="1"/>
      <c r="AJ309" s="30"/>
      <c r="AK309" s="30" t="s">
        <v>65</v>
      </c>
      <c r="AL309" s="30"/>
      <c r="AM309" s="30" t="s">
        <v>65</v>
      </c>
      <c r="AN309" s="30"/>
      <c r="AO309" s="30" t="s">
        <v>65</v>
      </c>
      <c r="AP309" s="30"/>
      <c r="AQ309" s="34"/>
      <c r="AR309" s="30" t="s">
        <v>59</v>
      </c>
      <c r="AS309" s="30" t="s">
        <v>59</v>
      </c>
      <c r="AT309" s="30"/>
      <c r="AU309" s="30"/>
      <c r="AV309" s="30"/>
      <c r="AW309" s="30" t="s">
        <v>65</v>
      </c>
      <c r="AX309" s="30"/>
      <c r="AY309" s="30"/>
      <c r="AZ309" s="30"/>
      <c r="BA309" s="30" t="s">
        <v>91</v>
      </c>
      <c r="BB309" s="31"/>
      <c r="BC309" s="18" t="s">
        <v>1319</v>
      </c>
    </row>
    <row r="310" spans="1:55" ht="72" x14ac:dyDescent="0.25">
      <c r="A310" s="30" t="s">
        <v>1266</v>
      </c>
      <c r="B310" s="1" t="s">
        <v>131</v>
      </c>
      <c r="C310" s="1" t="s">
        <v>1320</v>
      </c>
      <c r="D310" s="30" t="s">
        <v>1316</v>
      </c>
      <c r="E310" s="30" t="s">
        <v>59</v>
      </c>
      <c r="F310" s="31"/>
      <c r="G310" s="8" t="s">
        <v>59</v>
      </c>
      <c r="H310" s="48">
        <v>4000000</v>
      </c>
      <c r="I310" s="30" t="s">
        <v>60</v>
      </c>
      <c r="J310" s="54">
        <v>5000000</v>
      </c>
      <c r="K310" s="32"/>
      <c r="L310" s="1" t="s">
        <v>61</v>
      </c>
      <c r="M310" s="8" t="s">
        <v>59</v>
      </c>
      <c r="N310" s="30"/>
      <c r="O310" s="30"/>
      <c r="P310" s="30"/>
      <c r="Q310" s="30"/>
      <c r="R310" s="30" t="s">
        <v>83</v>
      </c>
      <c r="S310" s="1"/>
      <c r="T310" s="30" t="s">
        <v>62</v>
      </c>
      <c r="U310" s="33"/>
      <c r="V310" s="1" t="s">
        <v>1321</v>
      </c>
      <c r="W310" s="1" t="s">
        <v>1322</v>
      </c>
      <c r="X310" s="30"/>
      <c r="Y310" s="30" t="s">
        <v>65</v>
      </c>
      <c r="Z310" s="30"/>
      <c r="AA310" s="30"/>
      <c r="AB310" s="30"/>
      <c r="AC310" s="30"/>
      <c r="AD310" s="30" t="s">
        <v>65</v>
      </c>
      <c r="AE310" s="30"/>
      <c r="AF310" s="30" t="s">
        <v>65</v>
      </c>
      <c r="AG310" s="30"/>
      <c r="AH310" s="30"/>
      <c r="AI310" s="1"/>
      <c r="AJ310" s="30"/>
      <c r="AK310" s="30"/>
      <c r="AL310" s="30"/>
      <c r="AM310" s="30" t="s">
        <v>65</v>
      </c>
      <c r="AN310" s="30"/>
      <c r="AO310" s="30" t="s">
        <v>65</v>
      </c>
      <c r="AP310" s="30"/>
      <c r="AQ310" s="34"/>
      <c r="AR310" s="30" t="s">
        <v>59</v>
      </c>
      <c r="AS310" s="30" t="s">
        <v>59</v>
      </c>
      <c r="AT310" s="30"/>
      <c r="AU310" s="30"/>
      <c r="AV310" s="30"/>
      <c r="AW310" s="30" t="s">
        <v>65</v>
      </c>
      <c r="AX310" s="30"/>
      <c r="AY310" s="30"/>
      <c r="AZ310" s="30"/>
      <c r="BA310" s="30" t="s">
        <v>91</v>
      </c>
      <c r="BB310" s="31"/>
      <c r="BC310" s="18" t="s">
        <v>1323</v>
      </c>
    </row>
    <row r="311" spans="1:55" ht="86.4" x14ac:dyDescent="0.25">
      <c r="A311" s="30" t="s">
        <v>1324</v>
      </c>
      <c r="B311" s="1" t="s">
        <v>77</v>
      </c>
      <c r="C311" s="1" t="s">
        <v>1325</v>
      </c>
      <c r="D311" s="30" t="s">
        <v>1326</v>
      </c>
      <c r="E311" s="30" t="s">
        <v>59</v>
      </c>
      <c r="F311" s="31"/>
      <c r="G311" s="8" t="s">
        <v>59</v>
      </c>
      <c r="H311" s="48">
        <v>100000000</v>
      </c>
      <c r="I311" s="30" t="s">
        <v>270</v>
      </c>
      <c r="J311" s="54">
        <v>20000000</v>
      </c>
      <c r="K311" s="32"/>
      <c r="L311" s="1" t="s">
        <v>61</v>
      </c>
      <c r="M311" s="8" t="s">
        <v>59</v>
      </c>
      <c r="N311" s="30"/>
      <c r="O311" s="30"/>
      <c r="P311" s="30"/>
      <c r="Q311" s="30"/>
      <c r="R311" s="30" t="s">
        <v>83</v>
      </c>
      <c r="S311" s="30"/>
      <c r="T311" s="30"/>
      <c r="U311" s="33"/>
      <c r="V311" s="1" t="s">
        <v>1327</v>
      </c>
      <c r="W311" s="1" t="s">
        <v>1328</v>
      </c>
      <c r="X311" s="30"/>
      <c r="Y311" s="30" t="s">
        <v>65</v>
      </c>
      <c r="Z311" s="30" t="s">
        <v>65</v>
      </c>
      <c r="AA311" s="30"/>
      <c r="AB311" s="30"/>
      <c r="AC311" s="30" t="s">
        <v>65</v>
      </c>
      <c r="AD311" s="30"/>
      <c r="AE311" s="30"/>
      <c r="AF311" s="30"/>
      <c r="AG311" s="30"/>
      <c r="AH311" s="30"/>
      <c r="AI311" s="30" t="s">
        <v>227</v>
      </c>
      <c r="AJ311" s="30"/>
      <c r="AK311" s="30"/>
      <c r="AL311" s="30" t="s">
        <v>65</v>
      </c>
      <c r="AM311" s="30" t="s">
        <v>65</v>
      </c>
      <c r="AN311" s="30"/>
      <c r="AO311" s="30"/>
      <c r="AP311" s="30"/>
      <c r="AQ311" s="34"/>
      <c r="AR311" s="30" t="s">
        <v>59</v>
      </c>
      <c r="AS311" s="30" t="s">
        <v>59</v>
      </c>
      <c r="AT311" s="30"/>
      <c r="AU311" s="30"/>
      <c r="AV311" s="30"/>
      <c r="AW311" s="30" t="s">
        <v>65</v>
      </c>
      <c r="AX311" s="30" t="s">
        <v>65</v>
      </c>
      <c r="AY311" s="30"/>
      <c r="AZ311" s="30"/>
      <c r="BA311" s="30" t="s">
        <v>66</v>
      </c>
      <c r="BB311" s="31"/>
      <c r="BC311" s="18"/>
    </row>
    <row r="312" spans="1:55" ht="43.2" x14ac:dyDescent="0.25">
      <c r="A312" s="30" t="s">
        <v>1324</v>
      </c>
      <c r="B312" s="1" t="s">
        <v>77</v>
      </c>
      <c r="C312" s="1" t="s">
        <v>1329</v>
      </c>
      <c r="D312" s="30" t="s">
        <v>1326</v>
      </c>
      <c r="E312" s="30" t="s">
        <v>59</v>
      </c>
      <c r="F312" s="31"/>
      <c r="G312" s="8" t="s">
        <v>59</v>
      </c>
      <c r="H312" s="48">
        <v>10000000</v>
      </c>
      <c r="I312" s="30" t="s">
        <v>108</v>
      </c>
      <c r="J312" s="54">
        <v>10000000</v>
      </c>
      <c r="K312" s="32"/>
      <c r="L312" s="1" t="s">
        <v>61</v>
      </c>
      <c r="M312" s="8" t="s">
        <v>59</v>
      </c>
      <c r="N312" s="30"/>
      <c r="O312" s="30"/>
      <c r="P312" s="30" t="s">
        <v>65</v>
      </c>
      <c r="Q312" s="30"/>
      <c r="R312" s="30"/>
      <c r="S312" s="30"/>
      <c r="T312" s="30"/>
      <c r="U312" s="33"/>
      <c r="V312" s="1" t="s">
        <v>1330</v>
      </c>
      <c r="W312" s="1" t="s">
        <v>1331</v>
      </c>
      <c r="X312" s="30"/>
      <c r="Y312" s="30" t="s">
        <v>65</v>
      </c>
      <c r="Z312" s="30"/>
      <c r="AA312" s="30" t="s">
        <v>65</v>
      </c>
      <c r="AB312" s="30"/>
      <c r="AC312" s="30"/>
      <c r="AD312" s="30" t="s">
        <v>65</v>
      </c>
      <c r="AE312" s="30"/>
      <c r="AF312" s="30"/>
      <c r="AG312" s="30"/>
      <c r="AH312" s="30"/>
      <c r="AI312" s="30"/>
      <c r="AJ312" s="30"/>
      <c r="AK312" s="30" t="s">
        <v>65</v>
      </c>
      <c r="AL312" s="30"/>
      <c r="AM312" s="30"/>
      <c r="AN312" s="30"/>
      <c r="AO312" s="30" t="s">
        <v>65</v>
      </c>
      <c r="AP312" s="30"/>
      <c r="AQ312" s="34"/>
      <c r="AR312" s="30" t="s">
        <v>59</v>
      </c>
      <c r="AS312" s="30" t="s">
        <v>62</v>
      </c>
      <c r="AT312" s="30"/>
      <c r="AU312" s="30"/>
      <c r="AV312" s="30"/>
      <c r="AW312" s="30"/>
      <c r="AX312" s="30"/>
      <c r="AY312" s="30"/>
      <c r="AZ312" s="30"/>
      <c r="BA312" s="30" t="s">
        <v>74</v>
      </c>
      <c r="BB312" s="31"/>
      <c r="BC312" s="18"/>
    </row>
    <row r="313" spans="1:55" ht="28.8" x14ac:dyDescent="0.25">
      <c r="A313" s="30" t="s">
        <v>1324</v>
      </c>
      <c r="B313" s="1" t="s">
        <v>77</v>
      </c>
      <c r="C313" s="1" t="s">
        <v>1332</v>
      </c>
      <c r="D313" s="30" t="s">
        <v>1326</v>
      </c>
      <c r="E313" s="30" t="s">
        <v>59</v>
      </c>
      <c r="F313" s="31"/>
      <c r="G313" s="8" t="s">
        <v>59</v>
      </c>
      <c r="H313" s="48">
        <v>5000000</v>
      </c>
      <c r="I313" s="30" t="s">
        <v>60</v>
      </c>
      <c r="J313" s="54">
        <v>5000000</v>
      </c>
      <c r="K313" s="32"/>
      <c r="L313" s="1" t="s">
        <v>61</v>
      </c>
      <c r="M313" s="8" t="s">
        <v>59</v>
      </c>
      <c r="N313" s="30"/>
      <c r="O313" s="30"/>
      <c r="P313" s="30" t="s">
        <v>65</v>
      </c>
      <c r="Q313" s="30"/>
      <c r="R313" s="30"/>
      <c r="S313" s="30"/>
      <c r="T313" s="30"/>
      <c r="U313" s="33"/>
      <c r="V313" s="1" t="s">
        <v>1333</v>
      </c>
      <c r="W313" s="1" t="s">
        <v>1334</v>
      </c>
      <c r="X313" s="30"/>
      <c r="Y313" s="30" t="s">
        <v>65</v>
      </c>
      <c r="Z313" s="30" t="s">
        <v>65</v>
      </c>
      <c r="AA313" s="30"/>
      <c r="AB313" s="30"/>
      <c r="AC313" s="30" t="s">
        <v>65</v>
      </c>
      <c r="AD313" s="30"/>
      <c r="AE313" s="30"/>
      <c r="AF313" s="30"/>
      <c r="AG313" s="30"/>
      <c r="AH313" s="30"/>
      <c r="AI313" s="30"/>
      <c r="AJ313" s="30"/>
      <c r="AK313" s="30"/>
      <c r="AL313" s="30" t="s">
        <v>65</v>
      </c>
      <c r="AM313" s="30"/>
      <c r="AN313" s="30" t="s">
        <v>65</v>
      </c>
      <c r="AO313" s="30"/>
      <c r="AP313" s="30"/>
      <c r="AQ313" s="34"/>
      <c r="AR313" s="30" t="s">
        <v>59</v>
      </c>
      <c r="AS313" s="30" t="s">
        <v>62</v>
      </c>
      <c r="AT313" s="30"/>
      <c r="AU313" s="30"/>
      <c r="AV313" s="30"/>
      <c r="AW313" s="30" t="s">
        <v>65</v>
      </c>
      <c r="AX313" s="30" t="s">
        <v>65</v>
      </c>
      <c r="AY313" s="30"/>
      <c r="AZ313" s="30"/>
      <c r="BA313" s="30" t="s">
        <v>66</v>
      </c>
      <c r="BB313" s="31"/>
      <c r="BC313" s="18"/>
    </row>
    <row r="314" spans="1:55" ht="43.2" x14ac:dyDescent="0.25">
      <c r="A314" s="30" t="s">
        <v>1324</v>
      </c>
      <c r="B314" s="1" t="s">
        <v>77</v>
      </c>
      <c r="C314" s="1" t="s">
        <v>1335</v>
      </c>
      <c r="D314" s="30" t="s">
        <v>1326</v>
      </c>
      <c r="E314" s="30" t="s">
        <v>59</v>
      </c>
      <c r="F314" s="31"/>
      <c r="G314" s="8" t="s">
        <v>59</v>
      </c>
      <c r="H314" s="48">
        <v>20000000</v>
      </c>
      <c r="I314" s="30" t="s">
        <v>108</v>
      </c>
      <c r="J314" s="54">
        <v>10000000</v>
      </c>
      <c r="K314" s="32"/>
      <c r="L314" s="1" t="s">
        <v>61</v>
      </c>
      <c r="M314" s="8" t="s">
        <v>59</v>
      </c>
      <c r="N314" s="30"/>
      <c r="O314" s="30" t="s">
        <v>65</v>
      </c>
      <c r="P314" s="30"/>
      <c r="Q314" s="30"/>
      <c r="R314" s="30"/>
      <c r="S314" s="30"/>
      <c r="T314" s="30"/>
      <c r="U314" s="33"/>
      <c r="V314" s="1" t="s">
        <v>1336</v>
      </c>
      <c r="W314" s="1" t="s">
        <v>1337</v>
      </c>
      <c r="X314" s="30"/>
      <c r="Y314" s="30" t="s">
        <v>65</v>
      </c>
      <c r="Z314" s="30" t="s">
        <v>65</v>
      </c>
      <c r="AA314" s="30"/>
      <c r="AB314" s="30" t="s">
        <v>65</v>
      </c>
      <c r="AC314" s="30"/>
      <c r="AD314" s="30"/>
      <c r="AE314" s="30"/>
      <c r="AF314" s="30"/>
      <c r="AG314" s="30"/>
      <c r="AH314" s="30"/>
      <c r="AI314" s="30"/>
      <c r="AJ314" s="30"/>
      <c r="AK314" s="30" t="s">
        <v>65</v>
      </c>
      <c r="AL314" s="30" t="s">
        <v>65</v>
      </c>
      <c r="AM314" s="30" t="s">
        <v>65</v>
      </c>
      <c r="AN314" s="30"/>
      <c r="AO314" s="30"/>
      <c r="AP314" s="30"/>
      <c r="AQ314" s="34"/>
      <c r="AR314" s="30" t="s">
        <v>59</v>
      </c>
      <c r="AS314" s="30" t="s">
        <v>62</v>
      </c>
      <c r="AT314" s="30"/>
      <c r="AU314" s="30"/>
      <c r="AV314" s="30"/>
      <c r="AW314" s="30"/>
      <c r="AX314" s="30"/>
      <c r="AY314" s="30"/>
      <c r="AZ314" s="30"/>
      <c r="BA314" s="30" t="s">
        <v>66</v>
      </c>
      <c r="BB314" s="31"/>
      <c r="BC314" s="18"/>
    </row>
    <row r="315" spans="1:55" ht="43.2" x14ac:dyDescent="0.25">
      <c r="A315" s="30" t="s">
        <v>1324</v>
      </c>
      <c r="B315" s="1" t="s">
        <v>77</v>
      </c>
      <c r="C315" s="1" t="s">
        <v>1338</v>
      </c>
      <c r="D315" s="30" t="s">
        <v>1326</v>
      </c>
      <c r="E315" s="30" t="s">
        <v>59</v>
      </c>
      <c r="F315" s="31"/>
      <c r="G315" s="8" t="s">
        <v>59</v>
      </c>
      <c r="H315" s="48">
        <v>10000000</v>
      </c>
      <c r="I315" s="30" t="s">
        <v>108</v>
      </c>
      <c r="J315" s="54">
        <v>5000000</v>
      </c>
      <c r="K315" s="32"/>
      <c r="L315" s="1" t="s">
        <v>61</v>
      </c>
      <c r="M315" s="8" t="s">
        <v>59</v>
      </c>
      <c r="N315" s="30"/>
      <c r="O315" s="30" t="s">
        <v>65</v>
      </c>
      <c r="P315" s="30"/>
      <c r="Q315" s="30"/>
      <c r="R315" s="30"/>
      <c r="S315" s="30"/>
      <c r="T315" s="30"/>
      <c r="U315" s="33"/>
      <c r="V315" s="1" t="s">
        <v>1339</v>
      </c>
      <c r="W315" s="1" t="s">
        <v>1340</v>
      </c>
      <c r="X315" s="30"/>
      <c r="Y315" s="30"/>
      <c r="Z315" s="30" t="s">
        <v>65</v>
      </c>
      <c r="AA315" s="30" t="s">
        <v>65</v>
      </c>
      <c r="AB315" s="30"/>
      <c r="AC315" s="30" t="s">
        <v>65</v>
      </c>
      <c r="AD315" s="30"/>
      <c r="AE315" s="30"/>
      <c r="AF315" s="30"/>
      <c r="AG315" s="30"/>
      <c r="AH315" s="30"/>
      <c r="AI315" s="30"/>
      <c r="AJ315" s="30"/>
      <c r="AK315" s="30"/>
      <c r="AL315" s="30" t="s">
        <v>65</v>
      </c>
      <c r="AM315" s="30"/>
      <c r="AN315" s="30"/>
      <c r="AO315" s="30" t="s">
        <v>65</v>
      </c>
      <c r="AP315" s="30"/>
      <c r="AQ315" s="34"/>
      <c r="AR315" s="30" t="s">
        <v>59</v>
      </c>
      <c r="AS315" s="30" t="s">
        <v>59</v>
      </c>
      <c r="AT315" s="30"/>
      <c r="AU315" s="30"/>
      <c r="AV315" s="30"/>
      <c r="AW315" s="30" t="s">
        <v>65</v>
      </c>
      <c r="AX315" s="30" t="s">
        <v>65</v>
      </c>
      <c r="AY315" s="30"/>
      <c r="AZ315" s="30"/>
      <c r="BA315" s="30" t="s">
        <v>74</v>
      </c>
      <c r="BB315" s="31"/>
      <c r="BC315" s="18"/>
    </row>
    <row r="316" spans="1:55" ht="43.2" x14ac:dyDescent="0.25">
      <c r="A316" s="30" t="s">
        <v>1324</v>
      </c>
      <c r="B316" s="1" t="s">
        <v>77</v>
      </c>
      <c r="C316" s="1" t="s">
        <v>1341</v>
      </c>
      <c r="D316" s="30" t="s">
        <v>1326</v>
      </c>
      <c r="E316" s="30" t="s">
        <v>59</v>
      </c>
      <c r="F316" s="31"/>
      <c r="G316" s="8" t="s">
        <v>59</v>
      </c>
      <c r="H316" s="48">
        <v>5000000</v>
      </c>
      <c r="I316" s="30" t="s">
        <v>60</v>
      </c>
      <c r="J316" s="54">
        <v>20000000</v>
      </c>
      <c r="K316" s="32"/>
      <c r="L316" s="1" t="s">
        <v>123</v>
      </c>
      <c r="M316" s="8" t="s">
        <v>62</v>
      </c>
      <c r="N316" s="30"/>
      <c r="O316" s="30"/>
      <c r="P316" s="30"/>
      <c r="Q316" s="30"/>
      <c r="R316" s="30"/>
      <c r="S316" s="30"/>
      <c r="T316" s="30"/>
      <c r="U316" s="33"/>
      <c r="V316" s="1" t="s">
        <v>1342</v>
      </c>
      <c r="W316" s="1" t="s">
        <v>1343</v>
      </c>
      <c r="X316" s="30"/>
      <c r="Y316" s="30" t="s">
        <v>65</v>
      </c>
      <c r="Z316" s="30" t="s">
        <v>65</v>
      </c>
      <c r="AA316" s="30"/>
      <c r="AB316" s="30"/>
      <c r="AC316" s="30" t="s">
        <v>65</v>
      </c>
      <c r="AD316" s="30"/>
      <c r="AE316" s="30"/>
      <c r="AF316" s="30"/>
      <c r="AG316" s="30"/>
      <c r="AH316" s="30"/>
      <c r="AI316" s="30"/>
      <c r="AJ316" s="30"/>
      <c r="AK316" s="30"/>
      <c r="AL316" s="30" t="s">
        <v>65</v>
      </c>
      <c r="AM316" s="30"/>
      <c r="AN316" s="30"/>
      <c r="AO316" s="30"/>
      <c r="AP316" s="30"/>
      <c r="AQ316" s="34"/>
      <c r="AR316" s="30" t="s">
        <v>62</v>
      </c>
      <c r="AS316" s="30" t="s">
        <v>59</v>
      </c>
      <c r="AT316" s="30"/>
      <c r="AU316" s="30"/>
      <c r="AV316" s="30"/>
      <c r="AW316" s="30"/>
      <c r="AX316" s="30"/>
      <c r="AY316" s="30"/>
      <c r="AZ316" s="30"/>
      <c r="BA316" s="30" t="s">
        <v>66</v>
      </c>
      <c r="BB316" s="31"/>
      <c r="BC316" s="18"/>
    </row>
    <row r="317" spans="1:55" ht="57.6" x14ac:dyDescent="0.25">
      <c r="A317" s="30" t="s">
        <v>1324</v>
      </c>
      <c r="B317" s="1" t="s">
        <v>77</v>
      </c>
      <c r="C317" s="1" t="s">
        <v>1344</v>
      </c>
      <c r="D317" s="30" t="s">
        <v>1326</v>
      </c>
      <c r="E317" s="30" t="s">
        <v>59</v>
      </c>
      <c r="F317" s="31"/>
      <c r="G317" s="8" t="s">
        <v>59</v>
      </c>
      <c r="H317" s="48">
        <v>200000000</v>
      </c>
      <c r="I317" s="30" t="s">
        <v>270</v>
      </c>
      <c r="J317" s="54">
        <v>50000000</v>
      </c>
      <c r="K317" s="32"/>
      <c r="L317" s="1" t="s">
        <v>61</v>
      </c>
      <c r="M317" s="8" t="s">
        <v>59</v>
      </c>
      <c r="N317" s="30"/>
      <c r="O317" s="30"/>
      <c r="P317" s="30"/>
      <c r="Q317" s="30"/>
      <c r="R317" s="30"/>
      <c r="S317" s="30" t="s">
        <v>1345</v>
      </c>
      <c r="T317" s="30"/>
      <c r="U317" s="33"/>
      <c r="V317" s="1" t="s">
        <v>1346</v>
      </c>
      <c r="W317" s="1" t="s">
        <v>1347</v>
      </c>
      <c r="X317" s="30"/>
      <c r="Y317" s="30" t="s">
        <v>65</v>
      </c>
      <c r="Z317" s="30" t="s">
        <v>65</v>
      </c>
      <c r="AA317" s="30"/>
      <c r="AB317" s="30" t="s">
        <v>65</v>
      </c>
      <c r="AC317" s="30"/>
      <c r="AD317" s="30"/>
      <c r="AE317" s="30"/>
      <c r="AF317" s="30"/>
      <c r="AG317" s="30"/>
      <c r="AH317" s="30"/>
      <c r="AI317" s="30"/>
      <c r="AJ317" s="30"/>
      <c r="AK317" s="30" t="s">
        <v>65</v>
      </c>
      <c r="AL317" s="30"/>
      <c r="AM317" s="30"/>
      <c r="AN317" s="30" t="s">
        <v>65</v>
      </c>
      <c r="AO317" s="30"/>
      <c r="AP317" s="30"/>
      <c r="AQ317" s="34"/>
      <c r="AR317" s="30" t="s">
        <v>59</v>
      </c>
      <c r="AS317" s="30" t="s">
        <v>59</v>
      </c>
      <c r="AT317" s="30"/>
      <c r="AU317" s="30"/>
      <c r="AV317" s="30"/>
      <c r="AW317" s="30"/>
      <c r="AX317" s="30"/>
      <c r="AY317" s="30"/>
      <c r="AZ317" s="30"/>
      <c r="BA317" s="30" t="s">
        <v>66</v>
      </c>
      <c r="BB317" s="31"/>
      <c r="BC317" s="18"/>
    </row>
    <row r="318" spans="1:55" ht="72" x14ac:dyDescent="0.25">
      <c r="A318" s="30" t="s">
        <v>1324</v>
      </c>
      <c r="B318" s="1" t="s">
        <v>77</v>
      </c>
      <c r="C318" s="1" t="s">
        <v>1348</v>
      </c>
      <c r="D318" s="30" t="s">
        <v>1326</v>
      </c>
      <c r="E318" s="30" t="s">
        <v>59</v>
      </c>
      <c r="F318" s="31"/>
      <c r="G318" s="8" t="s">
        <v>59</v>
      </c>
      <c r="H318" s="48">
        <v>50000000</v>
      </c>
      <c r="I318" s="30" t="s">
        <v>102</v>
      </c>
      <c r="J318" s="54">
        <v>10000000</v>
      </c>
      <c r="K318" s="32"/>
      <c r="L318" s="1" t="s">
        <v>123</v>
      </c>
      <c r="M318" s="8" t="s">
        <v>59</v>
      </c>
      <c r="N318" s="30"/>
      <c r="O318" s="30" t="s">
        <v>65</v>
      </c>
      <c r="P318" s="30"/>
      <c r="Q318" s="30"/>
      <c r="R318" s="30"/>
      <c r="S318" s="30"/>
      <c r="T318" s="30"/>
      <c r="U318" s="33"/>
      <c r="V318" s="1" t="s">
        <v>1349</v>
      </c>
      <c r="W318" s="1" t="s">
        <v>1350</v>
      </c>
      <c r="X318" s="30"/>
      <c r="Y318" s="30" t="s">
        <v>65</v>
      </c>
      <c r="Z318" s="30"/>
      <c r="AA318" s="30" t="s">
        <v>65</v>
      </c>
      <c r="AB318" s="30"/>
      <c r="AC318" s="30" t="s">
        <v>65</v>
      </c>
      <c r="AD318" s="30"/>
      <c r="AE318" s="30"/>
      <c r="AF318" s="30"/>
      <c r="AG318" s="30"/>
      <c r="AH318" s="30"/>
      <c r="AI318" s="30"/>
      <c r="AJ318" s="30"/>
      <c r="AK318" s="30" t="s">
        <v>65</v>
      </c>
      <c r="AL318" s="30" t="s">
        <v>65</v>
      </c>
      <c r="AM318" s="30"/>
      <c r="AN318" s="30"/>
      <c r="AO318" s="30"/>
      <c r="AP318" s="30"/>
      <c r="AQ318" s="34"/>
      <c r="AR318" s="30" t="s">
        <v>59</v>
      </c>
      <c r="AS318" s="30" t="s">
        <v>59</v>
      </c>
      <c r="AT318" s="30"/>
      <c r="AU318" s="30" t="s">
        <v>65</v>
      </c>
      <c r="AV318" s="30" t="s">
        <v>65</v>
      </c>
      <c r="AW318" s="30" t="s">
        <v>65</v>
      </c>
      <c r="AX318" s="30"/>
      <c r="AY318" s="30" t="s">
        <v>65</v>
      </c>
      <c r="AZ318" s="30"/>
      <c r="BA318" s="30" t="s">
        <v>91</v>
      </c>
      <c r="BB318" s="31"/>
      <c r="BC318" s="18"/>
    </row>
    <row r="319" spans="1:55" ht="28.8" x14ac:dyDescent="0.25">
      <c r="A319" s="30" t="s">
        <v>1324</v>
      </c>
      <c r="B319" s="1" t="s">
        <v>77</v>
      </c>
      <c r="C319" s="1" t="s">
        <v>1351</v>
      </c>
      <c r="D319" s="30" t="s">
        <v>1326</v>
      </c>
      <c r="E319" s="30" t="s">
        <v>59</v>
      </c>
      <c r="F319" s="31"/>
      <c r="G319" s="8" t="s">
        <v>59</v>
      </c>
      <c r="H319" s="48">
        <v>40000000</v>
      </c>
      <c r="I319" s="30" t="s">
        <v>108</v>
      </c>
      <c r="J319" s="54">
        <v>30000000</v>
      </c>
      <c r="K319" s="32"/>
      <c r="L319" s="1" t="s">
        <v>61</v>
      </c>
      <c r="M319" s="8" t="s">
        <v>62</v>
      </c>
      <c r="N319" s="30"/>
      <c r="O319" s="30"/>
      <c r="P319" s="30"/>
      <c r="Q319" s="30"/>
      <c r="R319" s="30"/>
      <c r="S319" s="30"/>
      <c r="T319" s="30"/>
      <c r="U319" s="33"/>
      <c r="V319" s="1" t="s">
        <v>1352</v>
      </c>
      <c r="W319" s="1" t="s">
        <v>1353</v>
      </c>
      <c r="X319" s="30"/>
      <c r="Y319" s="30" t="s">
        <v>65</v>
      </c>
      <c r="Z319" s="30"/>
      <c r="AA319" s="30" t="s">
        <v>65</v>
      </c>
      <c r="AB319" s="30"/>
      <c r="AC319" s="30" t="s">
        <v>65</v>
      </c>
      <c r="AD319" s="30"/>
      <c r="AE319" s="30"/>
      <c r="AF319" s="30"/>
      <c r="AG319" s="30"/>
      <c r="AH319" s="30"/>
      <c r="AI319" s="30"/>
      <c r="AJ319" s="30"/>
      <c r="AK319" s="30"/>
      <c r="AL319" s="30" t="s">
        <v>65</v>
      </c>
      <c r="AM319" s="30"/>
      <c r="AN319" s="30"/>
      <c r="AO319" s="30" t="s">
        <v>65</v>
      </c>
      <c r="AP319" s="30"/>
      <c r="AQ319" s="34"/>
      <c r="AR319" s="30" t="s">
        <v>62</v>
      </c>
      <c r="AS319" s="30" t="s">
        <v>62</v>
      </c>
      <c r="AT319" s="30"/>
      <c r="AU319" s="30"/>
      <c r="AV319" s="30"/>
      <c r="AW319" s="30" t="s">
        <v>65</v>
      </c>
      <c r="AX319" s="30"/>
      <c r="AY319" s="30"/>
      <c r="AZ319" s="30"/>
      <c r="BA319" s="30" t="s">
        <v>66</v>
      </c>
      <c r="BB319" s="31"/>
      <c r="BC319" s="18"/>
    </row>
    <row r="320" spans="1:55" ht="57.6" x14ac:dyDescent="0.25">
      <c r="A320" s="30" t="s">
        <v>1324</v>
      </c>
      <c r="B320" s="1" t="s">
        <v>77</v>
      </c>
      <c r="C320" s="1" t="s">
        <v>1354</v>
      </c>
      <c r="D320" s="30" t="s">
        <v>1326</v>
      </c>
      <c r="E320" s="30" t="s">
        <v>59</v>
      </c>
      <c r="F320" s="31"/>
      <c r="G320" s="8" t="s">
        <v>59</v>
      </c>
      <c r="H320" s="48">
        <v>5000000</v>
      </c>
      <c r="I320" s="30" t="s">
        <v>60</v>
      </c>
      <c r="J320" s="54">
        <v>5000000</v>
      </c>
      <c r="K320" s="32"/>
      <c r="L320" s="1" t="s">
        <v>123</v>
      </c>
      <c r="M320" s="8" t="s">
        <v>62</v>
      </c>
      <c r="N320" s="30"/>
      <c r="O320" s="30"/>
      <c r="P320" s="30"/>
      <c r="Q320" s="30"/>
      <c r="R320" s="30"/>
      <c r="S320" s="30"/>
      <c r="T320" s="30"/>
      <c r="U320" s="33"/>
      <c r="V320" s="1" t="s">
        <v>1355</v>
      </c>
      <c r="W320" s="1" t="s">
        <v>1356</v>
      </c>
      <c r="X320" s="30"/>
      <c r="Y320" s="30" t="s">
        <v>65</v>
      </c>
      <c r="Z320" s="30"/>
      <c r="AA320" s="30"/>
      <c r="AB320" s="30" t="s">
        <v>65</v>
      </c>
      <c r="AC320" s="30" t="s">
        <v>65</v>
      </c>
      <c r="AD320" s="30"/>
      <c r="AE320" s="30"/>
      <c r="AF320" s="30"/>
      <c r="AG320" s="30"/>
      <c r="AH320" s="30"/>
      <c r="AI320" s="30"/>
      <c r="AJ320" s="30"/>
      <c r="AK320" s="30"/>
      <c r="AL320" s="30" t="s">
        <v>65</v>
      </c>
      <c r="AM320" s="30"/>
      <c r="AN320" s="30"/>
      <c r="AO320" s="30" t="s">
        <v>65</v>
      </c>
      <c r="AP320" s="30"/>
      <c r="AQ320" s="34"/>
      <c r="AR320" s="30" t="s">
        <v>116</v>
      </c>
      <c r="AS320" s="30" t="s">
        <v>116</v>
      </c>
      <c r="AT320" s="30"/>
      <c r="AU320" s="30"/>
      <c r="AV320" s="30"/>
      <c r="AW320" s="30"/>
      <c r="AX320" s="30"/>
      <c r="AY320" s="30"/>
      <c r="AZ320" s="30"/>
      <c r="BA320" s="30" t="s">
        <v>74</v>
      </c>
      <c r="BB320" s="31"/>
      <c r="BC320" s="18"/>
    </row>
    <row r="321" spans="1:55" ht="28.8" x14ac:dyDescent="0.25">
      <c r="A321" s="30" t="s">
        <v>1324</v>
      </c>
      <c r="B321" s="1" t="s">
        <v>77</v>
      </c>
      <c r="C321" s="1" t="s">
        <v>1357</v>
      </c>
      <c r="D321" s="30" t="s">
        <v>1326</v>
      </c>
      <c r="E321" s="30" t="s">
        <v>59</v>
      </c>
      <c r="F321" s="31"/>
      <c r="G321" s="8" t="s">
        <v>59</v>
      </c>
      <c r="H321" s="48">
        <v>10000000</v>
      </c>
      <c r="I321" s="30" t="s">
        <v>108</v>
      </c>
      <c r="J321" s="54">
        <v>5000000</v>
      </c>
      <c r="K321" s="32"/>
      <c r="L321" s="1" t="s">
        <v>61</v>
      </c>
      <c r="M321" s="8" t="s">
        <v>62</v>
      </c>
      <c r="N321" s="30"/>
      <c r="O321" s="30"/>
      <c r="P321" s="30"/>
      <c r="Q321" s="30"/>
      <c r="R321" s="30"/>
      <c r="S321" s="30"/>
      <c r="T321" s="30"/>
      <c r="U321" s="33"/>
      <c r="V321" s="1" t="s">
        <v>1358</v>
      </c>
      <c r="W321" s="1" t="s">
        <v>1359</v>
      </c>
      <c r="X321" s="30"/>
      <c r="Y321" s="30" t="s">
        <v>65</v>
      </c>
      <c r="Z321" s="30" t="s">
        <v>65</v>
      </c>
      <c r="AA321" s="30"/>
      <c r="AB321" s="30"/>
      <c r="AC321" s="30"/>
      <c r="AD321" s="30" t="s">
        <v>65</v>
      </c>
      <c r="AE321" s="30"/>
      <c r="AF321" s="30"/>
      <c r="AG321" s="30"/>
      <c r="AH321" s="30"/>
      <c r="AI321" s="30"/>
      <c r="AJ321" s="30"/>
      <c r="AK321" s="30" t="s">
        <v>65</v>
      </c>
      <c r="AL321" s="30" t="s">
        <v>65</v>
      </c>
      <c r="AM321" s="30"/>
      <c r="AN321" s="30"/>
      <c r="AO321" s="30"/>
      <c r="AP321" s="30"/>
      <c r="AQ321" s="34"/>
      <c r="AR321" s="30" t="s">
        <v>62</v>
      </c>
      <c r="AS321" s="30" t="s">
        <v>59</v>
      </c>
      <c r="AT321" s="30"/>
      <c r="AU321" s="30" t="s">
        <v>65</v>
      </c>
      <c r="AV321" s="30"/>
      <c r="AW321" s="30"/>
      <c r="AX321" s="30"/>
      <c r="AY321" s="30"/>
      <c r="AZ321" s="30"/>
      <c r="BA321" s="30" t="s">
        <v>66</v>
      </c>
      <c r="BB321" s="31"/>
      <c r="BC321" s="18"/>
    </row>
    <row r="322" spans="1:55" ht="57.6" x14ac:dyDescent="0.25">
      <c r="A322" s="30" t="s">
        <v>1324</v>
      </c>
      <c r="B322" s="1" t="s">
        <v>77</v>
      </c>
      <c r="C322" s="1" t="s">
        <v>1360</v>
      </c>
      <c r="D322" s="30" t="s">
        <v>1326</v>
      </c>
      <c r="E322" s="30" t="s">
        <v>59</v>
      </c>
      <c r="F322" s="31"/>
      <c r="G322" s="8" t="s">
        <v>59</v>
      </c>
      <c r="H322" s="48">
        <v>30000000</v>
      </c>
      <c r="I322" s="30" t="s">
        <v>108</v>
      </c>
      <c r="J322" s="54">
        <v>20000000</v>
      </c>
      <c r="K322" s="32"/>
      <c r="L322" s="1" t="s">
        <v>61</v>
      </c>
      <c r="M322" s="8" t="s">
        <v>62</v>
      </c>
      <c r="N322" s="30"/>
      <c r="O322" s="30"/>
      <c r="P322" s="30"/>
      <c r="Q322" s="30"/>
      <c r="R322" s="30"/>
      <c r="S322" s="30"/>
      <c r="T322" s="30"/>
      <c r="U322" s="33"/>
      <c r="V322" s="1" t="s">
        <v>1361</v>
      </c>
      <c r="W322" s="1" t="s">
        <v>1362</v>
      </c>
      <c r="X322" s="30"/>
      <c r="Y322" s="30"/>
      <c r="Z322" s="30" t="s">
        <v>65</v>
      </c>
      <c r="AA322" s="30"/>
      <c r="AB322" s="30"/>
      <c r="AC322" s="30"/>
      <c r="AD322" s="30"/>
      <c r="AE322" s="30" t="s">
        <v>65</v>
      </c>
      <c r="AF322" s="30"/>
      <c r="AG322" s="30" t="s">
        <v>65</v>
      </c>
      <c r="AH322" s="30"/>
      <c r="AI322" s="30"/>
      <c r="AJ322" s="30"/>
      <c r="AK322" s="30"/>
      <c r="AL322" s="30" t="s">
        <v>65</v>
      </c>
      <c r="AM322" s="30"/>
      <c r="AN322" s="30"/>
      <c r="AO322" s="30"/>
      <c r="AP322" s="30"/>
      <c r="AQ322" s="34"/>
      <c r="AR322" s="30" t="s">
        <v>62</v>
      </c>
      <c r="AS322" s="30" t="s">
        <v>59</v>
      </c>
      <c r="AT322" s="30"/>
      <c r="AU322" s="30"/>
      <c r="AV322" s="30"/>
      <c r="AW322" s="30" t="s">
        <v>65</v>
      </c>
      <c r="AX322" s="30"/>
      <c r="AY322" s="30"/>
      <c r="AZ322" s="30"/>
      <c r="BA322" s="30" t="s">
        <v>66</v>
      </c>
      <c r="BB322" s="31"/>
      <c r="BC322" s="18"/>
    </row>
    <row r="323" spans="1:55" ht="129.6" x14ac:dyDescent="0.25">
      <c r="A323" s="30" t="s">
        <v>1364</v>
      </c>
      <c r="B323" s="1" t="s">
        <v>98</v>
      </c>
      <c r="C323" s="1" t="s">
        <v>1365</v>
      </c>
      <c r="D323" s="30" t="s">
        <v>1366</v>
      </c>
      <c r="E323" s="30" t="s">
        <v>59</v>
      </c>
      <c r="F323" s="31"/>
      <c r="G323" s="8" t="s">
        <v>59</v>
      </c>
      <c r="H323" s="48">
        <v>1500000</v>
      </c>
      <c r="I323" s="30" t="s">
        <v>60</v>
      </c>
      <c r="J323" s="54">
        <v>800000</v>
      </c>
      <c r="K323" s="32"/>
      <c r="L323" s="1" t="s">
        <v>61</v>
      </c>
      <c r="M323" s="8" t="s">
        <v>59</v>
      </c>
      <c r="N323" s="30"/>
      <c r="O323" s="30"/>
      <c r="P323" s="30" t="s">
        <v>83</v>
      </c>
      <c r="Q323" s="30"/>
      <c r="R323" s="30"/>
      <c r="S323" s="30"/>
      <c r="T323" s="30"/>
      <c r="U323" s="33"/>
      <c r="V323" s="1" t="s">
        <v>1367</v>
      </c>
      <c r="W323" s="1" t="s">
        <v>1368</v>
      </c>
      <c r="X323" s="30"/>
      <c r="Y323" s="30" t="s">
        <v>83</v>
      </c>
      <c r="Z323" s="30" t="s">
        <v>83</v>
      </c>
      <c r="AA323" s="30"/>
      <c r="AB323" s="30" t="s">
        <v>83</v>
      </c>
      <c r="AC323" s="30"/>
      <c r="AD323" s="30"/>
      <c r="AE323" s="30"/>
      <c r="AF323" s="30"/>
      <c r="AG323" s="30"/>
      <c r="AH323" s="30"/>
      <c r="AI323" s="30" t="s">
        <v>227</v>
      </c>
      <c r="AJ323" s="30"/>
      <c r="AK323" s="30"/>
      <c r="AL323" s="30"/>
      <c r="AM323" s="30" t="s">
        <v>83</v>
      </c>
      <c r="AN323" s="30"/>
      <c r="AO323" s="30" t="s">
        <v>83</v>
      </c>
      <c r="AP323" s="30"/>
      <c r="AQ323" s="34"/>
      <c r="AR323" s="30" t="s">
        <v>59</v>
      </c>
      <c r="AS323" s="30" t="s">
        <v>59</v>
      </c>
      <c r="AT323" s="30"/>
      <c r="AU323" s="30"/>
      <c r="AV323" s="30"/>
      <c r="AW323" s="30"/>
      <c r="AX323" s="30"/>
      <c r="AY323" s="30"/>
      <c r="AZ323" s="30"/>
      <c r="BA323" s="30" t="s">
        <v>74</v>
      </c>
      <c r="BB323" s="31"/>
      <c r="BC323" s="18"/>
    </row>
    <row r="324" spans="1:55" ht="144" x14ac:dyDescent="0.25">
      <c r="A324" s="30" t="s">
        <v>1364</v>
      </c>
      <c r="B324" s="1" t="s">
        <v>98</v>
      </c>
      <c r="C324" s="1" t="s">
        <v>1369</v>
      </c>
      <c r="D324" s="30" t="s">
        <v>1370</v>
      </c>
      <c r="E324" s="30" t="s">
        <v>59</v>
      </c>
      <c r="F324" s="31"/>
      <c r="G324" s="8" t="s">
        <v>59</v>
      </c>
      <c r="H324" s="48">
        <v>10000000</v>
      </c>
      <c r="I324" s="30" t="s">
        <v>108</v>
      </c>
      <c r="J324" s="54">
        <v>3800000</v>
      </c>
      <c r="K324" s="32"/>
      <c r="L324" s="1" t="s">
        <v>61</v>
      </c>
      <c r="M324" s="8" t="s">
        <v>59</v>
      </c>
      <c r="N324" s="30"/>
      <c r="O324" s="30"/>
      <c r="P324" s="30" t="s">
        <v>83</v>
      </c>
      <c r="Q324" s="30"/>
      <c r="R324" s="30"/>
      <c r="S324" s="30"/>
      <c r="T324" s="30"/>
      <c r="U324" s="33"/>
      <c r="V324" s="1" t="s">
        <v>1371</v>
      </c>
      <c r="W324" s="1" t="s">
        <v>1372</v>
      </c>
      <c r="X324" s="30"/>
      <c r="Y324" s="30" t="s">
        <v>83</v>
      </c>
      <c r="Z324" s="30" t="s">
        <v>83</v>
      </c>
      <c r="AA324" s="30"/>
      <c r="AB324" s="30"/>
      <c r="AC324" s="30"/>
      <c r="AD324" s="30"/>
      <c r="AE324" s="30"/>
      <c r="AF324" s="30" t="s">
        <v>83</v>
      </c>
      <c r="AG324" s="30"/>
      <c r="AH324" s="30"/>
      <c r="AI324" s="30"/>
      <c r="AJ324" s="30"/>
      <c r="AK324" s="30" t="s">
        <v>83</v>
      </c>
      <c r="AL324" s="30"/>
      <c r="AM324" s="30"/>
      <c r="AN324" s="30" t="s">
        <v>83</v>
      </c>
      <c r="AO324" s="30"/>
      <c r="AP324" s="30"/>
      <c r="AQ324" s="34"/>
      <c r="AR324" s="30" t="s">
        <v>59</v>
      </c>
      <c r="AS324" s="30" t="s">
        <v>59</v>
      </c>
      <c r="AT324" s="30"/>
      <c r="AU324" s="30"/>
      <c r="AV324" s="30" t="s">
        <v>83</v>
      </c>
      <c r="AW324" s="30"/>
      <c r="AX324" s="30"/>
      <c r="AY324" s="30"/>
      <c r="AZ324" s="30"/>
      <c r="BA324" s="30" t="s">
        <v>91</v>
      </c>
      <c r="BB324" s="31"/>
      <c r="BC324" s="18"/>
    </row>
    <row r="325" spans="1:55" ht="100.8" x14ac:dyDescent="0.25">
      <c r="A325" s="30" t="s">
        <v>1364</v>
      </c>
      <c r="B325" s="1" t="s">
        <v>98</v>
      </c>
      <c r="C325" s="1" t="s">
        <v>1373</v>
      </c>
      <c r="D325" s="30" t="s">
        <v>1374</v>
      </c>
      <c r="E325" s="30" t="s">
        <v>59</v>
      </c>
      <c r="F325" s="31"/>
      <c r="G325" s="8" t="s">
        <v>59</v>
      </c>
      <c r="H325" s="48">
        <v>1800000</v>
      </c>
      <c r="I325" s="30" t="s">
        <v>60</v>
      </c>
      <c r="J325" s="54">
        <v>1800000</v>
      </c>
      <c r="K325" s="32"/>
      <c r="L325" s="1" t="s">
        <v>134</v>
      </c>
      <c r="M325" s="8" t="s">
        <v>62</v>
      </c>
      <c r="N325" s="30"/>
      <c r="O325" s="30"/>
      <c r="P325" s="30"/>
      <c r="Q325" s="30"/>
      <c r="R325" s="30"/>
      <c r="S325" s="30"/>
      <c r="T325" s="30"/>
      <c r="U325" s="33"/>
      <c r="V325" s="1" t="s">
        <v>1375</v>
      </c>
      <c r="W325" s="1" t="s">
        <v>1376</v>
      </c>
      <c r="X325" s="30"/>
      <c r="Y325" s="30"/>
      <c r="Z325" s="30" t="s">
        <v>83</v>
      </c>
      <c r="AA325" s="30"/>
      <c r="AB325" s="30" t="s">
        <v>83</v>
      </c>
      <c r="AC325" s="30"/>
      <c r="AD325" s="30"/>
      <c r="AE325" s="30" t="s">
        <v>83</v>
      </c>
      <c r="AF325" s="30"/>
      <c r="AG325" s="30"/>
      <c r="AH325" s="30"/>
      <c r="AI325" s="30"/>
      <c r="AJ325" s="30"/>
      <c r="AK325" s="30"/>
      <c r="AL325" s="30" t="s">
        <v>83</v>
      </c>
      <c r="AM325" s="30"/>
      <c r="AN325" s="30"/>
      <c r="AO325" s="30"/>
      <c r="AP325" s="30"/>
      <c r="AQ325" s="34"/>
      <c r="AR325" s="30" t="s">
        <v>62</v>
      </c>
      <c r="AS325" s="30" t="s">
        <v>62</v>
      </c>
      <c r="AT325" s="30"/>
      <c r="AU325" s="30" t="s">
        <v>83</v>
      </c>
      <c r="AV325" s="30"/>
      <c r="AW325" s="30"/>
      <c r="AX325" s="30"/>
      <c r="AY325" s="30"/>
      <c r="AZ325" s="30"/>
      <c r="BA325" s="30" t="s">
        <v>66</v>
      </c>
      <c r="BB325" s="31"/>
      <c r="BC325" s="18"/>
    </row>
    <row r="326" spans="1:55" ht="57.6" x14ac:dyDescent="0.25">
      <c r="A326" s="30" t="s">
        <v>1364</v>
      </c>
      <c r="B326" s="1" t="s">
        <v>98</v>
      </c>
      <c r="C326" s="1" t="s">
        <v>1377</v>
      </c>
      <c r="D326" s="30" t="s">
        <v>1370</v>
      </c>
      <c r="E326" s="30" t="s">
        <v>59</v>
      </c>
      <c r="F326" s="31"/>
      <c r="G326" s="8" t="s">
        <v>59</v>
      </c>
      <c r="H326" s="48">
        <v>3000000</v>
      </c>
      <c r="I326" s="30" t="s">
        <v>60</v>
      </c>
      <c r="J326" s="54">
        <v>500000</v>
      </c>
      <c r="K326" s="32"/>
      <c r="L326" s="1" t="s">
        <v>61</v>
      </c>
      <c r="M326" s="8" t="s">
        <v>62</v>
      </c>
      <c r="N326" s="30"/>
      <c r="O326" s="30"/>
      <c r="P326" s="30"/>
      <c r="Q326" s="30"/>
      <c r="R326" s="30"/>
      <c r="S326" s="30"/>
      <c r="T326" s="30"/>
      <c r="U326" s="33"/>
      <c r="V326" s="1" t="s">
        <v>1378</v>
      </c>
      <c r="W326" s="1" t="s">
        <v>1379</v>
      </c>
      <c r="X326" s="30"/>
      <c r="Y326" s="30" t="s">
        <v>83</v>
      </c>
      <c r="Z326" s="30"/>
      <c r="AA326" s="30"/>
      <c r="AB326" s="30" t="s">
        <v>83</v>
      </c>
      <c r="AC326" s="30" t="s">
        <v>83</v>
      </c>
      <c r="AD326" s="30"/>
      <c r="AE326" s="30"/>
      <c r="AF326" s="30"/>
      <c r="AG326" s="30"/>
      <c r="AH326" s="30"/>
      <c r="AI326" s="30"/>
      <c r="AJ326" s="30"/>
      <c r="AK326" s="30" t="s">
        <v>83</v>
      </c>
      <c r="AL326" s="30"/>
      <c r="AM326" s="30"/>
      <c r="AN326" s="30" t="s">
        <v>83</v>
      </c>
      <c r="AO326" s="30"/>
      <c r="AP326" s="30"/>
      <c r="AQ326" s="34"/>
      <c r="AR326" s="30" t="s">
        <v>59</v>
      </c>
      <c r="AS326" s="30" t="s">
        <v>59</v>
      </c>
      <c r="AT326" s="30"/>
      <c r="AU326" s="30"/>
      <c r="AV326" s="30"/>
      <c r="AW326" s="30"/>
      <c r="AX326" s="30"/>
      <c r="AY326" s="30"/>
      <c r="AZ326" s="30"/>
      <c r="BA326" s="30" t="s">
        <v>66</v>
      </c>
      <c r="BB326" s="31"/>
      <c r="BC326" s="18"/>
    </row>
    <row r="327" spans="1:55" ht="100.8" x14ac:dyDescent="0.25">
      <c r="A327" s="30" t="s">
        <v>1364</v>
      </c>
      <c r="B327" s="1" t="s">
        <v>98</v>
      </c>
      <c r="C327" s="1" t="s">
        <v>1380</v>
      </c>
      <c r="D327" s="30" t="s">
        <v>1374</v>
      </c>
      <c r="E327" s="30" t="s">
        <v>59</v>
      </c>
      <c r="F327" s="31"/>
      <c r="G327" s="8" t="s">
        <v>101</v>
      </c>
      <c r="H327" s="48">
        <v>4000000</v>
      </c>
      <c r="I327" s="30" t="s">
        <v>60</v>
      </c>
      <c r="J327" s="54">
        <v>1000000</v>
      </c>
      <c r="K327" s="32"/>
      <c r="L327" s="1" t="s">
        <v>61</v>
      </c>
      <c r="M327" s="8" t="s">
        <v>62</v>
      </c>
      <c r="N327" s="30"/>
      <c r="O327" s="30"/>
      <c r="P327" s="30"/>
      <c r="Q327" s="30"/>
      <c r="R327" s="30"/>
      <c r="S327" s="30"/>
      <c r="T327" s="30"/>
      <c r="U327" s="33"/>
      <c r="V327" s="1" t="s">
        <v>1381</v>
      </c>
      <c r="W327" s="1" t="s">
        <v>1382</v>
      </c>
      <c r="X327" s="30"/>
      <c r="Y327" s="30" t="s">
        <v>83</v>
      </c>
      <c r="Z327" s="30"/>
      <c r="AA327" s="30"/>
      <c r="AB327" s="30" t="s">
        <v>83</v>
      </c>
      <c r="AC327" s="30" t="s">
        <v>83</v>
      </c>
      <c r="AD327" s="30"/>
      <c r="AE327" s="30"/>
      <c r="AF327" s="30"/>
      <c r="AG327" s="30"/>
      <c r="AH327" s="30"/>
      <c r="AI327" s="30"/>
      <c r="AJ327" s="30"/>
      <c r="AK327" s="30"/>
      <c r="AL327" s="30" t="s">
        <v>83</v>
      </c>
      <c r="AM327" s="30"/>
      <c r="AN327" s="30"/>
      <c r="AO327" s="30" t="s">
        <v>83</v>
      </c>
      <c r="AP327" s="30"/>
      <c r="AQ327" s="34"/>
      <c r="AR327" s="30" t="s">
        <v>59</v>
      </c>
      <c r="AS327" s="30" t="s">
        <v>59</v>
      </c>
      <c r="AT327" s="30"/>
      <c r="AU327" s="30"/>
      <c r="AV327" s="30"/>
      <c r="AW327" s="30"/>
      <c r="AX327" s="30"/>
      <c r="AY327" s="30"/>
      <c r="AZ327" s="30"/>
      <c r="BA327" s="30" t="s">
        <v>66</v>
      </c>
      <c r="BB327" s="31"/>
      <c r="BC327" s="18"/>
    </row>
    <row r="328" spans="1:55" ht="100.8" x14ac:dyDescent="0.25">
      <c r="A328" s="30" t="s">
        <v>1364</v>
      </c>
      <c r="B328" s="1" t="s">
        <v>98</v>
      </c>
      <c r="C328" s="1" t="s">
        <v>1383</v>
      </c>
      <c r="D328" s="30" t="s">
        <v>1370</v>
      </c>
      <c r="E328" s="30" t="s">
        <v>59</v>
      </c>
      <c r="F328" s="31"/>
      <c r="G328" s="8" t="s">
        <v>59</v>
      </c>
      <c r="H328" s="48">
        <v>2500000</v>
      </c>
      <c r="I328" s="30" t="s">
        <v>60</v>
      </c>
      <c r="J328" s="54">
        <v>1500000</v>
      </c>
      <c r="K328" s="32"/>
      <c r="L328" s="1" t="s">
        <v>61</v>
      </c>
      <c r="M328" s="8" t="s">
        <v>62</v>
      </c>
      <c r="N328" s="30"/>
      <c r="O328" s="30"/>
      <c r="P328" s="30"/>
      <c r="Q328" s="30"/>
      <c r="R328" s="30"/>
      <c r="S328" s="30"/>
      <c r="T328" s="30"/>
      <c r="U328" s="33"/>
      <c r="V328" s="1" t="s">
        <v>1384</v>
      </c>
      <c r="W328" s="1" t="s">
        <v>1385</v>
      </c>
      <c r="X328" s="30"/>
      <c r="Y328" s="30" t="s">
        <v>83</v>
      </c>
      <c r="Z328" s="30"/>
      <c r="AA328" s="30"/>
      <c r="AB328" s="30" t="s">
        <v>83</v>
      </c>
      <c r="AC328" s="30"/>
      <c r="AD328" s="30"/>
      <c r="AE328" s="30"/>
      <c r="AF328" s="30" t="s">
        <v>83</v>
      </c>
      <c r="AG328" s="30"/>
      <c r="AH328" s="30"/>
      <c r="AI328" s="30"/>
      <c r="AJ328" s="30"/>
      <c r="AK328" s="30"/>
      <c r="AL328" s="30"/>
      <c r="AM328" s="30"/>
      <c r="AN328" s="30"/>
      <c r="AO328" s="30" t="s">
        <v>83</v>
      </c>
      <c r="AP328" s="30" t="s">
        <v>1386</v>
      </c>
      <c r="AQ328" s="34"/>
      <c r="AR328" s="30" t="s">
        <v>59</v>
      </c>
      <c r="AS328" s="30" t="s">
        <v>59</v>
      </c>
      <c r="AT328" s="30"/>
      <c r="AU328" s="30"/>
      <c r="AV328" s="30"/>
      <c r="AW328" s="30" t="s">
        <v>83</v>
      </c>
      <c r="AX328" s="30"/>
      <c r="AY328" s="30"/>
      <c r="AZ328" s="30"/>
      <c r="BA328" s="30" t="s">
        <v>66</v>
      </c>
      <c r="BB328" s="31"/>
      <c r="BC328" s="18"/>
    </row>
    <row r="329" spans="1:55" ht="100.8" x14ac:dyDescent="0.25">
      <c r="A329" s="30" t="s">
        <v>1364</v>
      </c>
      <c r="B329" s="1" t="s">
        <v>98</v>
      </c>
      <c r="C329" s="1" t="s">
        <v>1387</v>
      </c>
      <c r="D329" s="30" t="s">
        <v>1374</v>
      </c>
      <c r="E329" s="30" t="s">
        <v>59</v>
      </c>
      <c r="F329" s="31"/>
      <c r="G329" s="8" t="s">
        <v>59</v>
      </c>
      <c r="H329" s="48">
        <v>500000</v>
      </c>
      <c r="I329" s="30" t="s">
        <v>60</v>
      </c>
      <c r="J329" s="54">
        <v>500000</v>
      </c>
      <c r="K329" s="32"/>
      <c r="L329" s="1" t="s">
        <v>134</v>
      </c>
      <c r="M329" s="8" t="s">
        <v>62</v>
      </c>
      <c r="N329" s="30"/>
      <c r="O329" s="30"/>
      <c r="P329" s="30"/>
      <c r="Q329" s="30"/>
      <c r="R329" s="30"/>
      <c r="S329" s="30"/>
      <c r="T329" s="30"/>
      <c r="U329" s="33"/>
      <c r="V329" s="1" t="s">
        <v>1388</v>
      </c>
      <c r="W329" s="1" t="s">
        <v>1389</v>
      </c>
      <c r="X329" s="30"/>
      <c r="Y329" s="30" t="s">
        <v>83</v>
      </c>
      <c r="Z329" s="30"/>
      <c r="AA329" s="30"/>
      <c r="AB329" s="30" t="s">
        <v>83</v>
      </c>
      <c r="AC329" s="30"/>
      <c r="AD329" s="30"/>
      <c r="AE329" s="30"/>
      <c r="AF329" s="30" t="s">
        <v>83</v>
      </c>
      <c r="AG329" s="30"/>
      <c r="AH329" s="30"/>
      <c r="AI329" s="30"/>
      <c r="AJ329" s="30"/>
      <c r="AK329" s="30"/>
      <c r="AL329" s="30"/>
      <c r="AM329" s="30" t="s">
        <v>83</v>
      </c>
      <c r="AN329" s="30"/>
      <c r="AO329" s="30" t="s">
        <v>83</v>
      </c>
      <c r="AP329" s="30"/>
      <c r="AQ329" s="34"/>
      <c r="AR329" s="30" t="s">
        <v>59</v>
      </c>
      <c r="AS329" s="30" t="s">
        <v>59</v>
      </c>
      <c r="AT329" s="30"/>
      <c r="AU329" s="30"/>
      <c r="AV329" s="30"/>
      <c r="AW329" s="30" t="s">
        <v>83</v>
      </c>
      <c r="AX329" s="30"/>
      <c r="AY329" s="30"/>
      <c r="AZ329" s="30"/>
      <c r="BA329" s="30" t="s">
        <v>66</v>
      </c>
      <c r="BB329" s="31"/>
      <c r="BC329" s="18"/>
    </row>
    <row r="330" spans="1:55" ht="43.2" x14ac:dyDescent="0.25">
      <c r="A330" s="30" t="s">
        <v>1364</v>
      </c>
      <c r="B330" s="1" t="s">
        <v>98</v>
      </c>
      <c r="C330" s="1" t="s">
        <v>1390</v>
      </c>
      <c r="D330" s="30" t="s">
        <v>1374</v>
      </c>
      <c r="E330" s="30" t="s">
        <v>59</v>
      </c>
      <c r="F330" s="31"/>
      <c r="G330" s="8" t="s">
        <v>59</v>
      </c>
      <c r="H330" s="48">
        <v>3000000</v>
      </c>
      <c r="I330" s="30" t="s">
        <v>60</v>
      </c>
      <c r="J330" s="54">
        <v>1300000</v>
      </c>
      <c r="K330" s="32"/>
      <c r="L330" s="1" t="s">
        <v>123</v>
      </c>
      <c r="M330" s="8" t="s">
        <v>62</v>
      </c>
      <c r="N330" s="30"/>
      <c r="O330" s="30"/>
      <c r="P330" s="30"/>
      <c r="Q330" s="30"/>
      <c r="R330" s="30"/>
      <c r="S330" s="30"/>
      <c r="T330" s="30"/>
      <c r="U330" s="33"/>
      <c r="V330" s="1" t="s">
        <v>1391</v>
      </c>
      <c r="W330" s="1" t="s">
        <v>1392</v>
      </c>
      <c r="X330" s="30"/>
      <c r="Y330" s="30"/>
      <c r="Z330" s="30" t="s">
        <v>83</v>
      </c>
      <c r="AA330" s="30"/>
      <c r="AB330" s="30" t="s">
        <v>83</v>
      </c>
      <c r="AC330" s="30"/>
      <c r="AD330" s="30"/>
      <c r="AE330" s="30"/>
      <c r="AF330" s="30"/>
      <c r="AG330" s="30" t="s">
        <v>83</v>
      </c>
      <c r="AH330" s="30"/>
      <c r="AI330" s="30"/>
      <c r="AJ330" s="30"/>
      <c r="AK330" s="30"/>
      <c r="AL330" s="30" t="s">
        <v>83</v>
      </c>
      <c r="AM330" s="30"/>
      <c r="AN330" s="30"/>
      <c r="AO330" s="30" t="s">
        <v>83</v>
      </c>
      <c r="AP330" s="30"/>
      <c r="AQ330" s="34"/>
      <c r="AR330" s="30" t="s">
        <v>62</v>
      </c>
      <c r="AS330" s="30" t="s">
        <v>59</v>
      </c>
      <c r="AT330" s="30"/>
      <c r="AU330" s="30"/>
      <c r="AV330" s="30"/>
      <c r="AW330" s="30" t="s">
        <v>83</v>
      </c>
      <c r="AX330" s="30" t="s">
        <v>83</v>
      </c>
      <c r="AY330" s="30"/>
      <c r="AZ330" s="30"/>
      <c r="BA330" s="30" t="s">
        <v>66</v>
      </c>
      <c r="BB330" s="31"/>
      <c r="BC330" s="18"/>
    </row>
    <row r="331" spans="1:55" ht="216" x14ac:dyDescent="0.25">
      <c r="A331" s="30" t="s">
        <v>1393</v>
      </c>
      <c r="B331" s="1" t="s">
        <v>1363</v>
      </c>
      <c r="C331" s="1" t="s">
        <v>1394</v>
      </c>
      <c r="D331" s="30" t="s">
        <v>1395</v>
      </c>
      <c r="E331" s="30" t="s">
        <v>59</v>
      </c>
      <c r="F331" s="31"/>
      <c r="G331" s="8" t="s">
        <v>59</v>
      </c>
      <c r="H331" s="48">
        <v>200000000</v>
      </c>
      <c r="I331" s="30" t="s">
        <v>270</v>
      </c>
      <c r="J331" s="54">
        <v>45000000</v>
      </c>
      <c r="K331" s="32"/>
      <c r="L331" s="1" t="s">
        <v>61</v>
      </c>
      <c r="M331" s="8" t="s">
        <v>59</v>
      </c>
      <c r="N331" s="30"/>
      <c r="O331" s="30"/>
      <c r="P331" s="30"/>
      <c r="Q331" s="30"/>
      <c r="R331" s="30" t="s">
        <v>83</v>
      </c>
      <c r="S331" s="1"/>
      <c r="T331" s="30" t="s">
        <v>62</v>
      </c>
      <c r="U331" s="33"/>
      <c r="V331" s="1" t="s">
        <v>1396</v>
      </c>
      <c r="W331" s="1" t="s">
        <v>1397</v>
      </c>
      <c r="X331" s="30"/>
      <c r="Y331" s="30"/>
      <c r="Z331" s="30" t="s">
        <v>83</v>
      </c>
      <c r="AA331" s="30"/>
      <c r="AB331" s="30" t="s">
        <v>83</v>
      </c>
      <c r="AC331" s="30"/>
      <c r="AD331" s="30" t="s">
        <v>83</v>
      </c>
      <c r="AE331" s="30"/>
      <c r="AF331" s="30"/>
      <c r="AG331" s="30"/>
      <c r="AH331" s="30"/>
      <c r="AI331" s="1"/>
      <c r="AJ331" s="30"/>
      <c r="AK331" s="30" t="s">
        <v>65</v>
      </c>
      <c r="AL331" s="30" t="s">
        <v>65</v>
      </c>
      <c r="AM331" s="30"/>
      <c r="AN331" s="30"/>
      <c r="AO331" s="30"/>
      <c r="AP331" s="30"/>
      <c r="AQ331" s="34"/>
      <c r="AR331" s="30" t="s">
        <v>116</v>
      </c>
      <c r="AS331" s="30" t="s">
        <v>59</v>
      </c>
      <c r="AT331" s="30"/>
      <c r="AU331" s="30"/>
      <c r="AV331" s="30"/>
      <c r="AW331" s="30" t="s">
        <v>65</v>
      </c>
      <c r="AX331" s="30"/>
      <c r="AY331" s="30"/>
      <c r="AZ331" s="30"/>
      <c r="BA331" s="30" t="s">
        <v>66</v>
      </c>
      <c r="BB331" s="31"/>
      <c r="BC331" s="18"/>
    </row>
    <row r="332" spans="1:55" ht="86.4" x14ac:dyDescent="0.25">
      <c r="A332" s="30" t="s">
        <v>1393</v>
      </c>
      <c r="B332" s="1" t="s">
        <v>1363</v>
      </c>
      <c r="C332" s="1" t="s">
        <v>1398</v>
      </c>
      <c r="D332" s="30" t="s">
        <v>1395</v>
      </c>
      <c r="E332" s="30" t="s">
        <v>59</v>
      </c>
      <c r="F332" s="31"/>
      <c r="G332" s="8" t="s">
        <v>101</v>
      </c>
      <c r="H332" s="48">
        <v>10000000</v>
      </c>
      <c r="I332" s="30" t="s">
        <v>108</v>
      </c>
      <c r="J332" s="54">
        <v>8000000</v>
      </c>
      <c r="K332" s="32"/>
      <c r="L332" s="1" t="s">
        <v>88</v>
      </c>
      <c r="M332" s="8" t="s">
        <v>62</v>
      </c>
      <c r="N332" s="30"/>
      <c r="O332" s="30"/>
      <c r="P332" s="30"/>
      <c r="Q332" s="30"/>
      <c r="R332" s="30"/>
      <c r="S332" s="30"/>
      <c r="T332" s="30"/>
      <c r="U332" s="33"/>
      <c r="V332" s="1" t="s">
        <v>1399</v>
      </c>
      <c r="W332" s="1" t="s">
        <v>1400</v>
      </c>
      <c r="X332" s="30"/>
      <c r="Y332" s="30" t="s">
        <v>83</v>
      </c>
      <c r="Z332" s="30"/>
      <c r="AA332" s="30"/>
      <c r="AB332" s="30"/>
      <c r="AC332" s="30"/>
      <c r="AD332" s="30"/>
      <c r="AE332" s="30"/>
      <c r="AF332" s="30"/>
      <c r="AG332" s="30"/>
      <c r="AH332" s="30"/>
      <c r="AI332" s="30"/>
      <c r="AJ332" s="30"/>
      <c r="AK332" s="30" t="s">
        <v>65</v>
      </c>
      <c r="AL332" s="30" t="s">
        <v>65</v>
      </c>
      <c r="AM332" s="30"/>
      <c r="AN332" s="30"/>
      <c r="AO332" s="30"/>
      <c r="AP332" s="30"/>
      <c r="AQ332" s="34"/>
      <c r="AR332" s="30" t="s">
        <v>116</v>
      </c>
      <c r="AS332" s="30" t="s">
        <v>116</v>
      </c>
      <c r="AT332" s="30"/>
      <c r="AU332" s="30"/>
      <c r="AV332" s="30"/>
      <c r="AW332" s="30"/>
      <c r="AX332" s="30"/>
      <c r="AY332" s="30"/>
      <c r="AZ332" s="30"/>
      <c r="BA332" s="30" t="s">
        <v>66</v>
      </c>
      <c r="BB332" s="31"/>
      <c r="BC332" s="18"/>
    </row>
    <row r="333" spans="1:55" ht="86.4" x14ac:dyDescent="0.25">
      <c r="A333" s="30" t="s">
        <v>1401</v>
      </c>
      <c r="B333" s="1" t="s">
        <v>1363</v>
      </c>
      <c r="C333" s="1" t="s">
        <v>1402</v>
      </c>
      <c r="D333" s="30" t="s">
        <v>1403</v>
      </c>
      <c r="E333" s="30" t="s">
        <v>59</v>
      </c>
      <c r="F333" s="31"/>
      <c r="G333" s="8" t="s">
        <v>59</v>
      </c>
      <c r="H333" s="48">
        <v>25000000</v>
      </c>
      <c r="I333" s="30" t="s">
        <v>108</v>
      </c>
      <c r="J333" s="54">
        <v>18000000</v>
      </c>
      <c r="K333" s="32"/>
      <c r="L333" s="1" t="s">
        <v>61</v>
      </c>
      <c r="M333" s="8" t="s">
        <v>59</v>
      </c>
      <c r="N333" s="30"/>
      <c r="O333" s="30" t="s">
        <v>83</v>
      </c>
      <c r="P333" s="30"/>
      <c r="Q333" s="30"/>
      <c r="R333" s="30"/>
      <c r="S333" s="30"/>
      <c r="T333" s="30" t="s">
        <v>80</v>
      </c>
      <c r="U333" s="33"/>
      <c r="V333" s="1" t="s">
        <v>1404</v>
      </c>
      <c r="W333" s="1" t="s">
        <v>1405</v>
      </c>
      <c r="X333" s="30"/>
      <c r="Y333" s="30"/>
      <c r="Z333" s="30" t="s">
        <v>83</v>
      </c>
      <c r="AA333" s="30"/>
      <c r="AB333" s="30"/>
      <c r="AC333" s="30"/>
      <c r="AD333" s="30"/>
      <c r="AE333" s="30" t="s">
        <v>83</v>
      </c>
      <c r="AF333" s="30"/>
      <c r="AG333" s="30"/>
      <c r="AH333" s="30"/>
      <c r="AI333" s="30" t="s">
        <v>1406</v>
      </c>
      <c r="AJ333" s="30"/>
      <c r="AK333" s="30" t="s">
        <v>83</v>
      </c>
      <c r="AL333" s="30" t="s">
        <v>83</v>
      </c>
      <c r="AM333" s="30"/>
      <c r="AN333" s="30"/>
      <c r="AO333" s="30"/>
      <c r="AP333" s="30"/>
      <c r="AQ333" s="34"/>
      <c r="AR333" s="30" t="s">
        <v>59</v>
      </c>
      <c r="AS333" s="30" t="s">
        <v>59</v>
      </c>
      <c r="AT333" s="30"/>
      <c r="AU333" s="30"/>
      <c r="AV333" s="30"/>
      <c r="AW333" s="30" t="s">
        <v>83</v>
      </c>
      <c r="AX333" s="30"/>
      <c r="AY333" s="1"/>
      <c r="AZ333" s="30"/>
      <c r="BA333" s="30" t="s">
        <v>91</v>
      </c>
      <c r="BB333" s="31"/>
      <c r="BC333" s="18" t="s">
        <v>1407</v>
      </c>
    </row>
    <row r="334" spans="1:55" ht="100.8" x14ac:dyDescent="0.25">
      <c r="A334" s="30" t="s">
        <v>1401</v>
      </c>
      <c r="B334" s="1" t="s">
        <v>1363</v>
      </c>
      <c r="C334" s="1" t="s">
        <v>1408</v>
      </c>
      <c r="D334" s="30" t="s">
        <v>1403</v>
      </c>
      <c r="E334" s="30" t="s">
        <v>59</v>
      </c>
      <c r="F334" s="31"/>
      <c r="G334" s="8" t="s">
        <v>59</v>
      </c>
      <c r="H334" s="48">
        <v>16000000</v>
      </c>
      <c r="I334" s="30" t="s">
        <v>108</v>
      </c>
      <c r="J334" s="54">
        <v>4000000</v>
      </c>
      <c r="K334" s="32"/>
      <c r="L334" s="1" t="s">
        <v>61</v>
      </c>
      <c r="M334" s="8" t="s">
        <v>59</v>
      </c>
      <c r="N334" s="30"/>
      <c r="O334" s="30"/>
      <c r="P334" s="30" t="s">
        <v>83</v>
      </c>
      <c r="Q334" s="30"/>
      <c r="R334" s="30"/>
      <c r="S334" s="30"/>
      <c r="T334" s="30" t="s">
        <v>80</v>
      </c>
      <c r="U334" s="33"/>
      <c r="V334" s="1" t="s">
        <v>1409</v>
      </c>
      <c r="W334" s="1" t="s">
        <v>1410</v>
      </c>
      <c r="X334" s="30"/>
      <c r="Y334" s="30" t="s">
        <v>83</v>
      </c>
      <c r="Z334" s="30"/>
      <c r="AA334" s="30"/>
      <c r="AB334" s="30"/>
      <c r="AC334" s="30"/>
      <c r="AD334" s="30" t="s">
        <v>83</v>
      </c>
      <c r="AE334" s="30"/>
      <c r="AF334" s="30"/>
      <c r="AG334" s="30"/>
      <c r="AH334" s="30"/>
      <c r="AI334" s="30" t="s">
        <v>1411</v>
      </c>
      <c r="AJ334" s="30"/>
      <c r="AK334" s="30" t="s">
        <v>83</v>
      </c>
      <c r="AL334" s="30"/>
      <c r="AM334" s="30" t="s">
        <v>83</v>
      </c>
      <c r="AN334" s="30"/>
      <c r="AO334" s="30"/>
      <c r="AP334" s="30"/>
      <c r="AQ334" s="34"/>
      <c r="AR334" s="30" t="s">
        <v>59</v>
      </c>
      <c r="AS334" s="30" t="s">
        <v>116</v>
      </c>
      <c r="AT334" s="30"/>
      <c r="AU334" s="30"/>
      <c r="AV334" s="30"/>
      <c r="AW334" s="30"/>
      <c r="AX334" s="30"/>
      <c r="AY334" s="1" t="s">
        <v>1412</v>
      </c>
      <c r="AZ334" s="30"/>
      <c r="BA334" s="30" t="s">
        <v>66</v>
      </c>
      <c r="BB334" s="31"/>
      <c r="BC334" s="18" t="s">
        <v>1413</v>
      </c>
    </row>
    <row r="335" spans="1:55" ht="57.6" x14ac:dyDescent="0.25">
      <c r="A335" s="30" t="s">
        <v>1401</v>
      </c>
      <c r="B335" s="1" t="s">
        <v>1363</v>
      </c>
      <c r="C335" s="1" t="s">
        <v>1414</v>
      </c>
      <c r="D335" s="30" t="s">
        <v>1403</v>
      </c>
      <c r="E335" s="30" t="s">
        <v>59</v>
      </c>
      <c r="F335" s="31"/>
      <c r="G335" s="8" t="s">
        <v>59</v>
      </c>
      <c r="H335" s="48">
        <v>34000000</v>
      </c>
      <c r="I335" s="30" t="s">
        <v>108</v>
      </c>
      <c r="J335" s="54">
        <v>5500000</v>
      </c>
      <c r="K335" s="32"/>
      <c r="L335" s="1" t="s">
        <v>61</v>
      </c>
      <c r="M335" s="8" t="s">
        <v>59</v>
      </c>
      <c r="N335" s="30"/>
      <c r="O335" s="30" t="s">
        <v>65</v>
      </c>
      <c r="P335" s="30"/>
      <c r="Q335" s="30"/>
      <c r="R335" s="30"/>
      <c r="S335" s="30"/>
      <c r="T335" s="30" t="s">
        <v>80</v>
      </c>
      <c r="U335" s="33"/>
      <c r="V335" s="1" t="s">
        <v>1415</v>
      </c>
      <c r="W335" s="1" t="s">
        <v>1416</v>
      </c>
      <c r="X335" s="30"/>
      <c r="Y335" s="30" t="s">
        <v>65</v>
      </c>
      <c r="Z335" s="30"/>
      <c r="AA335" s="30"/>
      <c r="AB335" s="30"/>
      <c r="AC335" s="30"/>
      <c r="AD335" s="30"/>
      <c r="AE335" s="30"/>
      <c r="AF335" s="30"/>
      <c r="AG335" s="30" t="s">
        <v>65</v>
      </c>
      <c r="AH335" s="30"/>
      <c r="AI335" s="30" t="s">
        <v>1406</v>
      </c>
      <c r="AJ335" s="30"/>
      <c r="AK335" s="30"/>
      <c r="AL335" s="30" t="s">
        <v>65</v>
      </c>
      <c r="AM335" s="30"/>
      <c r="AN335" s="30"/>
      <c r="AO335" s="30"/>
      <c r="AP335" s="30"/>
      <c r="AQ335" s="34"/>
      <c r="AR335" s="30" t="s">
        <v>59</v>
      </c>
      <c r="AS335" s="30" t="s">
        <v>62</v>
      </c>
      <c r="AT335" s="30"/>
      <c r="AU335" s="30"/>
      <c r="AV335" s="30"/>
      <c r="AW335" s="30" t="s">
        <v>65</v>
      </c>
      <c r="AX335" s="30"/>
      <c r="AY335" s="30"/>
      <c r="AZ335" s="30"/>
      <c r="BA335" s="30" t="s">
        <v>66</v>
      </c>
      <c r="BB335" s="31"/>
      <c r="BC335" s="18"/>
    </row>
    <row r="336" spans="1:55" ht="28.8" x14ac:dyDescent="0.25">
      <c r="A336" s="30" t="s">
        <v>1401</v>
      </c>
      <c r="B336" s="1" t="s">
        <v>1363</v>
      </c>
      <c r="C336" s="1" t="s">
        <v>1417</v>
      </c>
      <c r="D336" s="30" t="s">
        <v>1403</v>
      </c>
      <c r="E336" s="30" t="s">
        <v>59</v>
      </c>
      <c r="F336" s="31"/>
      <c r="G336" s="8" t="s">
        <v>59</v>
      </c>
      <c r="H336" s="48">
        <v>20000000</v>
      </c>
      <c r="I336" s="30" t="s">
        <v>108</v>
      </c>
      <c r="J336" s="54">
        <v>6000000</v>
      </c>
      <c r="K336" s="32"/>
      <c r="L336" s="1" t="s">
        <v>134</v>
      </c>
      <c r="M336" s="8" t="s">
        <v>59</v>
      </c>
      <c r="N336" s="30"/>
      <c r="O336" s="30" t="s">
        <v>65</v>
      </c>
      <c r="P336" s="30"/>
      <c r="Q336" s="30"/>
      <c r="R336" s="30"/>
      <c r="S336" s="30"/>
      <c r="T336" s="30" t="s">
        <v>80</v>
      </c>
      <c r="U336" s="33"/>
      <c r="V336" s="1" t="s">
        <v>1418</v>
      </c>
      <c r="W336" s="1" t="s">
        <v>644</v>
      </c>
      <c r="X336" s="30"/>
      <c r="Y336" s="30"/>
      <c r="Z336" s="30" t="s">
        <v>65</v>
      </c>
      <c r="AA336" s="30"/>
      <c r="AB336" s="30" t="s">
        <v>65</v>
      </c>
      <c r="AC336" s="30"/>
      <c r="AD336" s="30"/>
      <c r="AE336" s="30" t="s">
        <v>65</v>
      </c>
      <c r="AF336" s="30"/>
      <c r="AG336" s="30"/>
      <c r="AH336" s="30"/>
      <c r="AI336" s="30"/>
      <c r="AJ336" s="30"/>
      <c r="AK336" s="30"/>
      <c r="AL336" s="30" t="s">
        <v>65</v>
      </c>
      <c r="AM336" s="30" t="s">
        <v>65</v>
      </c>
      <c r="AN336" s="30"/>
      <c r="AO336" s="30"/>
      <c r="AP336" s="30"/>
      <c r="AQ336" s="34"/>
      <c r="AR336" s="30" t="s">
        <v>59</v>
      </c>
      <c r="AS336" s="30" t="s">
        <v>62</v>
      </c>
      <c r="AT336" s="30"/>
      <c r="AU336" s="30"/>
      <c r="AV336" s="30"/>
      <c r="AW336" s="30" t="s">
        <v>65</v>
      </c>
      <c r="AX336" s="30"/>
      <c r="AY336" s="30"/>
      <c r="AZ336" s="30"/>
      <c r="BA336" s="30" t="s">
        <v>66</v>
      </c>
      <c r="BB336" s="31"/>
      <c r="BC336" s="18"/>
    </row>
    <row r="337" spans="1:55" ht="43.2" x14ac:dyDescent="0.25">
      <c r="A337" s="30" t="s">
        <v>1401</v>
      </c>
      <c r="B337" s="1" t="s">
        <v>1363</v>
      </c>
      <c r="C337" s="1" t="s">
        <v>1419</v>
      </c>
      <c r="D337" s="30" t="s">
        <v>1420</v>
      </c>
      <c r="E337" s="30" t="s">
        <v>59</v>
      </c>
      <c r="F337" s="31"/>
      <c r="G337" s="8" t="s">
        <v>101</v>
      </c>
      <c r="H337" s="48">
        <v>0</v>
      </c>
      <c r="I337" s="30" t="s">
        <v>173</v>
      </c>
      <c r="J337" s="54">
        <v>0</v>
      </c>
      <c r="K337" s="32"/>
      <c r="L337" s="1" t="s">
        <v>127</v>
      </c>
      <c r="M337" s="8" t="s">
        <v>62</v>
      </c>
      <c r="N337" s="30"/>
      <c r="O337" s="30"/>
      <c r="P337" s="30"/>
      <c r="Q337" s="30"/>
      <c r="R337" s="30"/>
      <c r="S337" s="30"/>
      <c r="T337" s="30" t="s">
        <v>80</v>
      </c>
      <c r="U337" s="33"/>
      <c r="V337" s="1" t="s">
        <v>1421</v>
      </c>
      <c r="W337" s="1" t="s">
        <v>1422</v>
      </c>
      <c r="X337" s="30"/>
      <c r="Y337" s="30"/>
      <c r="Z337" s="30" t="s">
        <v>65</v>
      </c>
      <c r="AA337" s="30"/>
      <c r="AB337" s="30"/>
      <c r="AC337" s="30" t="s">
        <v>65</v>
      </c>
      <c r="AD337" s="30"/>
      <c r="AE337" s="30"/>
      <c r="AF337" s="30"/>
      <c r="AG337" s="30"/>
      <c r="AH337" s="30"/>
      <c r="AI337" s="30"/>
      <c r="AJ337" s="30"/>
      <c r="AK337" s="30"/>
      <c r="AL337" s="30" t="s">
        <v>65</v>
      </c>
      <c r="AM337" s="30"/>
      <c r="AN337" s="30"/>
      <c r="AO337" s="30"/>
      <c r="AP337" s="30"/>
      <c r="AQ337" s="34"/>
      <c r="AR337" s="30" t="s">
        <v>116</v>
      </c>
      <c r="AS337" s="30" t="s">
        <v>59</v>
      </c>
      <c r="AT337" s="30"/>
      <c r="AU337" s="30"/>
      <c r="AV337" s="30" t="s">
        <v>65</v>
      </c>
      <c r="AW337" s="30" t="s">
        <v>65</v>
      </c>
      <c r="AX337" s="30"/>
      <c r="AY337" s="30"/>
      <c r="AZ337" s="30"/>
      <c r="BA337" s="30" t="s">
        <v>91</v>
      </c>
      <c r="BB337" s="31"/>
      <c r="BC337" s="18" t="s">
        <v>1423</v>
      </c>
    </row>
    <row r="338" spans="1:55" ht="72" x14ac:dyDescent="0.25">
      <c r="A338" s="30" t="s">
        <v>1401</v>
      </c>
      <c r="B338" s="1" t="s">
        <v>1363</v>
      </c>
      <c r="C338" s="1" t="s">
        <v>1424</v>
      </c>
      <c r="D338" s="30" t="s">
        <v>1425</v>
      </c>
      <c r="E338" s="30" t="s">
        <v>59</v>
      </c>
      <c r="F338" s="31"/>
      <c r="G338" s="8" t="s">
        <v>59</v>
      </c>
      <c r="H338" s="48">
        <v>0</v>
      </c>
      <c r="I338" s="30" t="s">
        <v>173</v>
      </c>
      <c r="J338" s="54">
        <v>0</v>
      </c>
      <c r="K338" s="32"/>
      <c r="L338" s="1" t="s">
        <v>134</v>
      </c>
      <c r="M338" s="8" t="s">
        <v>62</v>
      </c>
      <c r="N338" s="30"/>
      <c r="O338" s="30"/>
      <c r="P338" s="30"/>
      <c r="Q338" s="30"/>
      <c r="R338" s="30"/>
      <c r="S338" s="30"/>
      <c r="T338" s="30" t="s">
        <v>80</v>
      </c>
      <c r="U338" s="33"/>
      <c r="V338" s="1" t="s">
        <v>1426</v>
      </c>
      <c r="W338" s="1" t="s">
        <v>1427</v>
      </c>
      <c r="X338" s="30"/>
      <c r="Y338" s="30" t="s">
        <v>65</v>
      </c>
      <c r="Z338" s="30"/>
      <c r="AA338" s="30"/>
      <c r="AB338" s="30"/>
      <c r="AC338" s="30"/>
      <c r="AD338" s="30"/>
      <c r="AE338" s="30"/>
      <c r="AF338" s="30"/>
      <c r="AG338" s="30"/>
      <c r="AH338" s="30"/>
      <c r="AI338" s="30" t="s">
        <v>1428</v>
      </c>
      <c r="AJ338" s="30"/>
      <c r="AK338" s="30" t="s">
        <v>1299</v>
      </c>
      <c r="AL338" s="30"/>
      <c r="AM338" s="30"/>
      <c r="AN338" s="30"/>
      <c r="AO338" s="30"/>
      <c r="AP338" s="30"/>
      <c r="AQ338" s="34"/>
      <c r="AR338" s="30" t="s">
        <v>59</v>
      </c>
      <c r="AS338" s="30" t="s">
        <v>62</v>
      </c>
      <c r="AT338" s="30"/>
      <c r="AU338" s="30"/>
      <c r="AV338" s="30"/>
      <c r="AW338" s="30" t="s">
        <v>65</v>
      </c>
      <c r="AX338" s="30"/>
      <c r="AY338" s="30"/>
      <c r="AZ338" s="30"/>
      <c r="BA338" s="30" t="s">
        <v>66</v>
      </c>
      <c r="BB338" s="31"/>
      <c r="BC338" s="18" t="s">
        <v>1429</v>
      </c>
    </row>
    <row r="339" spans="1:55" ht="43.2" x14ac:dyDescent="0.25">
      <c r="A339" s="30" t="s">
        <v>1401</v>
      </c>
      <c r="B339" s="30" t="s">
        <v>1363</v>
      </c>
      <c r="C339" s="1" t="s">
        <v>1430</v>
      </c>
      <c r="D339" s="30" t="s">
        <v>1431</v>
      </c>
      <c r="E339" s="30" t="s">
        <v>59</v>
      </c>
      <c r="F339" s="31"/>
      <c r="G339" s="8" t="s">
        <v>101</v>
      </c>
      <c r="H339" s="48">
        <v>18000000</v>
      </c>
      <c r="I339" s="30" t="s">
        <v>108</v>
      </c>
      <c r="J339" s="54">
        <v>7500000</v>
      </c>
      <c r="K339" s="32"/>
      <c r="L339" s="1" t="s">
        <v>61</v>
      </c>
      <c r="M339" s="8" t="s">
        <v>59</v>
      </c>
      <c r="N339" s="30"/>
      <c r="O339" s="30" t="s">
        <v>65</v>
      </c>
      <c r="P339" s="30"/>
      <c r="Q339" s="30"/>
      <c r="R339" s="30"/>
      <c r="S339" s="30"/>
      <c r="T339" s="30" t="s">
        <v>80</v>
      </c>
      <c r="U339" s="33"/>
      <c r="V339" s="1" t="s">
        <v>1432</v>
      </c>
      <c r="W339" s="1" t="s">
        <v>1433</v>
      </c>
      <c r="X339" s="30"/>
      <c r="Y339" s="30" t="s">
        <v>65</v>
      </c>
      <c r="Z339" s="30"/>
      <c r="AA339" s="30"/>
      <c r="AB339" s="30"/>
      <c r="AC339" s="30"/>
      <c r="AD339" s="30" t="s">
        <v>65</v>
      </c>
      <c r="AE339" s="30"/>
      <c r="AF339" s="30"/>
      <c r="AG339" s="30"/>
      <c r="AH339" s="30"/>
      <c r="AI339" s="30" t="s">
        <v>1434</v>
      </c>
      <c r="AJ339" s="30"/>
      <c r="AK339" s="30" t="s">
        <v>65</v>
      </c>
      <c r="AL339" s="30"/>
      <c r="AM339" s="30"/>
      <c r="AN339" s="30"/>
      <c r="AO339" s="30"/>
      <c r="AP339" s="30"/>
      <c r="AQ339" s="34"/>
      <c r="AR339" s="30" t="s">
        <v>59</v>
      </c>
      <c r="AS339" s="30" t="s">
        <v>62</v>
      </c>
      <c r="AT339" s="30"/>
      <c r="AU339" s="30"/>
      <c r="AV339" s="30"/>
      <c r="AW339" s="30" t="s">
        <v>83</v>
      </c>
      <c r="AX339" s="30"/>
      <c r="AY339" s="30"/>
      <c r="AZ339" s="30"/>
      <c r="BA339" s="30" t="s">
        <v>66</v>
      </c>
      <c r="BB339" s="31"/>
      <c r="BC339" s="18"/>
    </row>
    <row r="340" spans="1:55" ht="100.8" x14ac:dyDescent="0.25">
      <c r="A340" s="30" t="s">
        <v>1401</v>
      </c>
      <c r="B340" s="1" t="s">
        <v>1363</v>
      </c>
      <c r="C340" s="1" t="s">
        <v>1435</v>
      </c>
      <c r="D340" s="30" t="s">
        <v>1436</v>
      </c>
      <c r="E340" s="30" t="s">
        <v>59</v>
      </c>
      <c r="F340" s="31"/>
      <c r="G340" s="8" t="s">
        <v>59</v>
      </c>
      <c r="H340" s="48">
        <v>0</v>
      </c>
      <c r="I340" s="30" t="s">
        <v>173</v>
      </c>
      <c r="J340" s="54">
        <v>500000</v>
      </c>
      <c r="K340" s="32"/>
      <c r="L340" s="1" t="s">
        <v>127</v>
      </c>
      <c r="M340" s="8" t="s">
        <v>62</v>
      </c>
      <c r="N340" s="30"/>
      <c r="O340" s="30"/>
      <c r="P340" s="30"/>
      <c r="Q340" s="30"/>
      <c r="R340" s="30"/>
      <c r="S340" s="30"/>
      <c r="T340" s="30" t="s">
        <v>80</v>
      </c>
      <c r="U340" s="33"/>
      <c r="V340" s="1" t="s">
        <v>1437</v>
      </c>
      <c r="W340" s="1" t="s">
        <v>1438</v>
      </c>
      <c r="X340" s="30"/>
      <c r="Y340" s="30" t="s">
        <v>65</v>
      </c>
      <c r="Z340" s="30" t="s">
        <v>65</v>
      </c>
      <c r="AA340" s="30"/>
      <c r="AB340" s="30"/>
      <c r="AC340" s="30"/>
      <c r="AD340" s="30"/>
      <c r="AE340" s="30" t="s">
        <v>65</v>
      </c>
      <c r="AF340" s="30"/>
      <c r="AG340" s="30"/>
      <c r="AH340" s="30"/>
      <c r="AI340" s="30"/>
      <c r="AJ340" s="30"/>
      <c r="AK340" s="30" t="s">
        <v>65</v>
      </c>
      <c r="AL340" s="30"/>
      <c r="AM340" s="30"/>
      <c r="AN340" s="30"/>
      <c r="AO340" s="30"/>
      <c r="AP340" s="30"/>
      <c r="AQ340" s="34"/>
      <c r="AR340" s="30" t="s">
        <v>62</v>
      </c>
      <c r="AS340" s="30" t="s">
        <v>59</v>
      </c>
      <c r="AT340" s="30"/>
      <c r="AU340" s="30"/>
      <c r="AV340" s="30" t="s">
        <v>65</v>
      </c>
      <c r="AW340" s="30"/>
      <c r="AX340" s="30"/>
      <c r="AY340" s="30"/>
      <c r="AZ340" s="30"/>
      <c r="BA340" s="30" t="s">
        <v>66</v>
      </c>
      <c r="BB340" s="31"/>
      <c r="BC340" s="18" t="s">
        <v>1439</v>
      </c>
    </row>
    <row r="341" spans="1:55" ht="115.2" x14ac:dyDescent="0.25">
      <c r="A341" s="30" t="s">
        <v>1401</v>
      </c>
      <c r="B341" s="1" t="s">
        <v>1363</v>
      </c>
      <c r="C341" s="1" t="s">
        <v>1440</v>
      </c>
      <c r="D341" s="30" t="s">
        <v>1441</v>
      </c>
      <c r="E341" s="30" t="s">
        <v>59</v>
      </c>
      <c r="F341" s="31"/>
      <c r="G341" s="8" t="s">
        <v>59</v>
      </c>
      <c r="H341" s="48">
        <v>240000</v>
      </c>
      <c r="I341" s="30" t="s">
        <v>60</v>
      </c>
      <c r="J341" s="54">
        <v>200000</v>
      </c>
      <c r="K341" s="32"/>
      <c r="L341" s="1" t="s">
        <v>127</v>
      </c>
      <c r="M341" s="8" t="s">
        <v>62</v>
      </c>
      <c r="N341" s="30"/>
      <c r="O341" s="30"/>
      <c r="P341" s="30"/>
      <c r="Q341" s="30"/>
      <c r="R341" s="30"/>
      <c r="S341" s="30"/>
      <c r="T341" s="30" t="s">
        <v>80</v>
      </c>
      <c r="U341" s="33"/>
      <c r="V341" s="1" t="s">
        <v>1442</v>
      </c>
      <c r="W341" s="1" t="s">
        <v>1443</v>
      </c>
      <c r="X341" s="30"/>
      <c r="Y341" s="30" t="s">
        <v>65</v>
      </c>
      <c r="Z341" s="30" t="s">
        <v>65</v>
      </c>
      <c r="AA341" s="30"/>
      <c r="AB341" s="30"/>
      <c r="AC341" s="30" t="s">
        <v>65</v>
      </c>
      <c r="AD341" s="30"/>
      <c r="AE341" s="30"/>
      <c r="AF341" s="30"/>
      <c r="AG341" s="30"/>
      <c r="AH341" s="30"/>
      <c r="AI341" s="30"/>
      <c r="AJ341" s="30"/>
      <c r="AK341" s="30"/>
      <c r="AL341" s="30"/>
      <c r="AM341" s="30"/>
      <c r="AN341" s="30"/>
      <c r="AO341" s="30"/>
      <c r="AP341" s="30"/>
      <c r="AQ341" s="34"/>
      <c r="AR341" s="30" t="s">
        <v>62</v>
      </c>
      <c r="AS341" s="30" t="s">
        <v>62</v>
      </c>
      <c r="AT341" s="30"/>
      <c r="AU341" s="30"/>
      <c r="AV341" s="30" t="s">
        <v>65</v>
      </c>
      <c r="AW341" s="30"/>
      <c r="AX341" s="30"/>
      <c r="AY341" s="30"/>
      <c r="AZ341" s="30"/>
      <c r="BA341" s="30" t="s">
        <v>91</v>
      </c>
      <c r="BB341" s="31"/>
      <c r="BC341" s="18" t="s">
        <v>1444</v>
      </c>
    </row>
    <row r="342" spans="1:55" ht="28.8" x14ac:dyDescent="0.25">
      <c r="A342" s="30" t="s">
        <v>1401</v>
      </c>
      <c r="B342" s="1" t="s">
        <v>1363</v>
      </c>
      <c r="C342" s="1" t="s">
        <v>1445</v>
      </c>
      <c r="D342" s="30" t="s">
        <v>1436</v>
      </c>
      <c r="E342" s="30" t="s">
        <v>59</v>
      </c>
      <c r="F342" s="31"/>
      <c r="G342" s="8" t="s">
        <v>59</v>
      </c>
      <c r="H342" s="48">
        <v>0</v>
      </c>
      <c r="I342" s="30" t="s">
        <v>173</v>
      </c>
      <c r="J342" s="54">
        <v>170000</v>
      </c>
      <c r="K342" s="32"/>
      <c r="L342" s="1" t="s">
        <v>127</v>
      </c>
      <c r="M342" s="8" t="s">
        <v>62</v>
      </c>
      <c r="N342" s="30"/>
      <c r="O342" s="30"/>
      <c r="P342" s="30"/>
      <c r="Q342" s="30"/>
      <c r="R342" s="30"/>
      <c r="S342" s="30"/>
      <c r="T342" s="30" t="s">
        <v>80</v>
      </c>
      <c r="U342" s="33"/>
      <c r="V342" s="1" t="s">
        <v>1446</v>
      </c>
      <c r="W342" s="1" t="s">
        <v>1447</v>
      </c>
      <c r="X342" s="30"/>
      <c r="Y342" s="30" t="s">
        <v>65</v>
      </c>
      <c r="Z342" s="30"/>
      <c r="AA342" s="30"/>
      <c r="AB342" s="30"/>
      <c r="AC342" s="30" t="s">
        <v>65</v>
      </c>
      <c r="AD342" s="30"/>
      <c r="AE342" s="30" t="s">
        <v>65</v>
      </c>
      <c r="AF342" s="30"/>
      <c r="AG342" s="30"/>
      <c r="AH342" s="30"/>
      <c r="AI342" s="30"/>
      <c r="AJ342" s="30"/>
      <c r="AK342" s="30"/>
      <c r="AL342" s="30"/>
      <c r="AM342" s="30"/>
      <c r="AN342" s="30"/>
      <c r="AO342" s="30"/>
      <c r="AP342" s="30"/>
      <c r="AQ342" s="34"/>
      <c r="AR342" s="30" t="s">
        <v>62</v>
      </c>
      <c r="AS342" s="30" t="s">
        <v>62</v>
      </c>
      <c r="AT342" s="30"/>
      <c r="AU342" s="30"/>
      <c r="AV342" s="30" t="s">
        <v>65</v>
      </c>
      <c r="AW342" s="30"/>
      <c r="AX342" s="30"/>
      <c r="AY342" s="30"/>
      <c r="AZ342" s="30"/>
      <c r="BA342" s="30" t="s">
        <v>91</v>
      </c>
      <c r="BB342" s="31"/>
      <c r="BC342" s="18"/>
    </row>
    <row r="343" spans="1:55" ht="28.8" x14ac:dyDescent="0.25">
      <c r="A343" s="30" t="s">
        <v>1401</v>
      </c>
      <c r="B343" s="1" t="s">
        <v>1363</v>
      </c>
      <c r="C343" s="1" t="s">
        <v>1448</v>
      </c>
      <c r="D343" s="30" t="s">
        <v>1449</v>
      </c>
      <c r="E343" s="30" t="s">
        <v>59</v>
      </c>
      <c r="F343" s="31"/>
      <c r="G343" s="8" t="s">
        <v>59</v>
      </c>
      <c r="H343" s="48">
        <v>0</v>
      </c>
      <c r="I343" s="30" t="s">
        <v>173</v>
      </c>
      <c r="J343" s="54">
        <v>27000</v>
      </c>
      <c r="K343" s="32"/>
      <c r="L343" s="1" t="s">
        <v>127</v>
      </c>
      <c r="M343" s="8" t="s">
        <v>62</v>
      </c>
      <c r="N343" s="30"/>
      <c r="O343" s="30"/>
      <c r="P343" s="30"/>
      <c r="Q343" s="30"/>
      <c r="R343" s="30"/>
      <c r="S343" s="30"/>
      <c r="T343" s="30" t="s">
        <v>80</v>
      </c>
      <c r="U343" s="33"/>
      <c r="V343" s="1" t="s">
        <v>1450</v>
      </c>
      <c r="W343" s="1" t="s">
        <v>1451</v>
      </c>
      <c r="X343" s="30"/>
      <c r="Y343" s="30" t="s">
        <v>65</v>
      </c>
      <c r="Z343" s="30"/>
      <c r="AA343" s="30" t="s">
        <v>65</v>
      </c>
      <c r="AB343" s="30"/>
      <c r="AC343" s="30"/>
      <c r="AD343" s="30" t="s">
        <v>65</v>
      </c>
      <c r="AE343" s="30"/>
      <c r="AF343" s="30"/>
      <c r="AG343" s="30"/>
      <c r="AH343" s="30"/>
      <c r="AI343" s="30"/>
      <c r="AJ343" s="30"/>
      <c r="AK343" s="30" t="s">
        <v>65</v>
      </c>
      <c r="AL343" s="30"/>
      <c r="AM343" s="30" t="s">
        <v>65</v>
      </c>
      <c r="AN343" s="30"/>
      <c r="AO343" s="30"/>
      <c r="AP343" s="30"/>
      <c r="AQ343" s="34"/>
      <c r="AR343" s="30" t="s">
        <v>59</v>
      </c>
      <c r="AS343" s="30" t="s">
        <v>62</v>
      </c>
      <c r="AT343" s="30"/>
      <c r="AU343" s="30"/>
      <c r="AV343" s="30"/>
      <c r="AW343" s="30"/>
      <c r="AX343" s="30"/>
      <c r="AY343" s="30"/>
      <c r="AZ343" s="30" t="s">
        <v>65</v>
      </c>
      <c r="BA343" s="30" t="s">
        <v>74</v>
      </c>
      <c r="BB343" s="31"/>
      <c r="BC343" s="18"/>
    </row>
    <row r="344" spans="1:55" ht="43.2" x14ac:dyDescent="0.25">
      <c r="A344" s="30" t="s">
        <v>1401</v>
      </c>
      <c r="B344" s="1" t="s">
        <v>1363</v>
      </c>
      <c r="C344" s="1" t="s">
        <v>1452</v>
      </c>
      <c r="D344" s="30" t="s">
        <v>1453</v>
      </c>
      <c r="E344" s="30" t="s">
        <v>59</v>
      </c>
      <c r="F344" s="31"/>
      <c r="G344" s="8" t="s">
        <v>59</v>
      </c>
      <c r="H344" s="48">
        <v>0</v>
      </c>
      <c r="I344" s="30" t="s">
        <v>173</v>
      </c>
      <c r="J344" s="54">
        <v>330000</v>
      </c>
      <c r="K344" s="32"/>
      <c r="L344" s="1" t="s">
        <v>127</v>
      </c>
      <c r="M344" s="8" t="s">
        <v>62</v>
      </c>
      <c r="N344" s="30"/>
      <c r="O344" s="30"/>
      <c r="P344" s="30"/>
      <c r="Q344" s="30"/>
      <c r="R344" s="30"/>
      <c r="S344" s="30"/>
      <c r="T344" s="30" t="s">
        <v>80</v>
      </c>
      <c r="U344" s="33"/>
      <c r="V344" s="1" t="s">
        <v>1454</v>
      </c>
      <c r="W344" s="1" t="s">
        <v>1455</v>
      </c>
      <c r="X344" s="30"/>
      <c r="Y344" s="30"/>
      <c r="Z344" s="30" t="s">
        <v>65</v>
      </c>
      <c r="AA344" s="30"/>
      <c r="AB344" s="30" t="s">
        <v>65</v>
      </c>
      <c r="AC344" s="30"/>
      <c r="AD344" s="30"/>
      <c r="AE344" s="30"/>
      <c r="AF344" s="30"/>
      <c r="AG344" s="30"/>
      <c r="AH344" s="30"/>
      <c r="AI344" s="30"/>
      <c r="AJ344" s="30"/>
      <c r="AK344" s="30"/>
      <c r="AL344" s="30" t="s">
        <v>65</v>
      </c>
      <c r="AM344" s="30"/>
      <c r="AN344" s="30"/>
      <c r="AO344" s="30"/>
      <c r="AP344" s="30"/>
      <c r="AQ344" s="34"/>
      <c r="AR344" s="30" t="s">
        <v>62</v>
      </c>
      <c r="AS344" s="30" t="s">
        <v>62</v>
      </c>
      <c r="AT344" s="30"/>
      <c r="AU344" s="30"/>
      <c r="AV344" s="30" t="s">
        <v>65</v>
      </c>
      <c r="AW344" s="30"/>
      <c r="AX344" s="30"/>
      <c r="AY344" s="30"/>
      <c r="AZ344" s="30"/>
      <c r="BA344" s="30" t="s">
        <v>66</v>
      </c>
      <c r="BB344" s="31"/>
      <c r="BC344" s="18" t="s">
        <v>1456</v>
      </c>
    </row>
    <row r="345" spans="1:55" ht="43.2" x14ac:dyDescent="0.25">
      <c r="A345" s="30" t="s">
        <v>1457</v>
      </c>
      <c r="B345" s="1" t="s">
        <v>85</v>
      </c>
      <c r="C345" s="1" t="s">
        <v>1458</v>
      </c>
      <c r="D345" s="30" t="s">
        <v>1459</v>
      </c>
      <c r="E345" s="30" t="s">
        <v>59</v>
      </c>
      <c r="F345" s="31"/>
      <c r="G345" s="8" t="s">
        <v>59</v>
      </c>
      <c r="H345" s="48">
        <v>14000000</v>
      </c>
      <c r="I345" s="30" t="s">
        <v>108</v>
      </c>
      <c r="J345" s="54">
        <v>2200000</v>
      </c>
      <c r="K345" s="32"/>
      <c r="L345" s="1" t="s">
        <v>61</v>
      </c>
      <c r="M345" s="8" t="s">
        <v>62</v>
      </c>
      <c r="N345" s="30"/>
      <c r="O345" s="30"/>
      <c r="P345" s="30"/>
      <c r="Q345" s="30"/>
      <c r="R345" s="30"/>
      <c r="S345" s="30"/>
      <c r="T345" s="30" t="s">
        <v>80</v>
      </c>
      <c r="U345" s="33"/>
      <c r="V345" s="1" t="s">
        <v>1460</v>
      </c>
      <c r="W345" s="1" t="s">
        <v>1461</v>
      </c>
      <c r="X345" s="30"/>
      <c r="Y345" s="30" t="s">
        <v>65</v>
      </c>
      <c r="Z345" s="30" t="s">
        <v>65</v>
      </c>
      <c r="AA345" s="30"/>
      <c r="AB345" s="30"/>
      <c r="AC345" s="30" t="s">
        <v>65</v>
      </c>
      <c r="AD345" s="30"/>
      <c r="AE345" s="30"/>
      <c r="AF345" s="30"/>
      <c r="AG345" s="30"/>
      <c r="AH345" s="30"/>
      <c r="AI345" s="30" t="s">
        <v>227</v>
      </c>
      <c r="AJ345" s="30"/>
      <c r="AK345" s="30"/>
      <c r="AL345" s="30" t="s">
        <v>65</v>
      </c>
      <c r="AM345" s="30"/>
      <c r="AN345" s="30"/>
      <c r="AO345" s="30" t="s">
        <v>65</v>
      </c>
      <c r="AP345" s="30"/>
      <c r="AQ345" s="34"/>
      <c r="AR345" s="30" t="s">
        <v>116</v>
      </c>
      <c r="AS345" s="30" t="s">
        <v>80</v>
      </c>
      <c r="AT345" s="30"/>
      <c r="AU345" s="30"/>
      <c r="AV345" s="30"/>
      <c r="AW345" s="30"/>
      <c r="AX345" s="30"/>
      <c r="AY345" s="1"/>
      <c r="AZ345" s="30"/>
      <c r="BA345" s="30" t="s">
        <v>74</v>
      </c>
      <c r="BB345" s="31"/>
      <c r="BC345" s="18" t="s">
        <v>1462</v>
      </c>
    </row>
    <row r="346" spans="1:55" ht="57.6" x14ac:dyDescent="0.25">
      <c r="A346" s="30" t="s">
        <v>1457</v>
      </c>
      <c r="B346" s="1" t="s">
        <v>85</v>
      </c>
      <c r="C346" s="1" t="s">
        <v>1463</v>
      </c>
      <c r="D346" s="30" t="s">
        <v>1464</v>
      </c>
      <c r="E346" s="30" t="s">
        <v>59</v>
      </c>
      <c r="F346" s="31"/>
      <c r="G346" s="8" t="s">
        <v>59</v>
      </c>
      <c r="H346" s="48">
        <v>9000000</v>
      </c>
      <c r="I346" s="30" t="s">
        <v>60</v>
      </c>
      <c r="J346" s="54">
        <v>550000</v>
      </c>
      <c r="K346" s="32"/>
      <c r="L346" s="1" t="s">
        <v>61</v>
      </c>
      <c r="M346" s="8" t="s">
        <v>62</v>
      </c>
      <c r="N346" s="30"/>
      <c r="O346" s="30"/>
      <c r="P346" s="30"/>
      <c r="Q346" s="30"/>
      <c r="R346" s="30"/>
      <c r="S346" s="30"/>
      <c r="T346" s="30" t="s">
        <v>80</v>
      </c>
      <c r="U346" s="33"/>
      <c r="V346" s="1" t="s">
        <v>1465</v>
      </c>
      <c r="W346" s="1" t="s">
        <v>1466</v>
      </c>
      <c r="X346" s="30"/>
      <c r="Y346" s="30" t="s">
        <v>65</v>
      </c>
      <c r="Z346" s="30" t="s">
        <v>65</v>
      </c>
      <c r="AA346" s="30"/>
      <c r="AB346" s="30"/>
      <c r="AC346" s="30"/>
      <c r="AD346" s="30"/>
      <c r="AE346" s="30"/>
      <c r="AF346" s="30"/>
      <c r="AG346" s="30" t="s">
        <v>65</v>
      </c>
      <c r="AH346" s="30"/>
      <c r="AI346" s="30"/>
      <c r="AJ346" s="30"/>
      <c r="AK346" s="30"/>
      <c r="AL346" s="30" t="s">
        <v>65</v>
      </c>
      <c r="AM346" s="30" t="s">
        <v>65</v>
      </c>
      <c r="AN346" s="30"/>
      <c r="AO346" s="30"/>
      <c r="AP346" s="30"/>
      <c r="AQ346" s="34"/>
      <c r="AR346" s="30" t="s">
        <v>62</v>
      </c>
      <c r="AS346" s="30" t="s">
        <v>62</v>
      </c>
      <c r="AT346" s="30"/>
      <c r="AU346" s="30"/>
      <c r="AV346" s="30"/>
      <c r="AW346" s="30"/>
      <c r="AX346" s="30"/>
      <c r="AY346" s="30"/>
      <c r="AZ346" s="30"/>
      <c r="BA346" s="30" t="s">
        <v>74</v>
      </c>
      <c r="BB346" s="31"/>
      <c r="BC346" s="18"/>
    </row>
    <row r="347" spans="1:55" ht="72" x14ac:dyDescent="0.25">
      <c r="A347" s="30" t="s">
        <v>1457</v>
      </c>
      <c r="B347" s="1" t="s">
        <v>85</v>
      </c>
      <c r="C347" s="1" t="s">
        <v>1467</v>
      </c>
      <c r="D347" s="30" t="s">
        <v>1468</v>
      </c>
      <c r="E347" s="30" t="s">
        <v>59</v>
      </c>
      <c r="F347" s="31"/>
      <c r="G347" s="8" t="s">
        <v>59</v>
      </c>
      <c r="H347" s="48">
        <v>9000000</v>
      </c>
      <c r="I347" s="30" t="s">
        <v>60</v>
      </c>
      <c r="J347" s="54">
        <v>0</v>
      </c>
      <c r="K347" s="32"/>
      <c r="L347" s="1" t="s">
        <v>61</v>
      </c>
      <c r="M347" s="8" t="s">
        <v>59</v>
      </c>
      <c r="N347" s="30"/>
      <c r="O347" s="30"/>
      <c r="P347" s="30" t="s">
        <v>65</v>
      </c>
      <c r="Q347" s="30"/>
      <c r="R347" s="30"/>
      <c r="S347" s="30"/>
      <c r="T347" s="30" t="s">
        <v>80</v>
      </c>
      <c r="U347" s="33"/>
      <c r="V347" s="1" t="s">
        <v>1469</v>
      </c>
      <c r="W347" s="1" t="s">
        <v>1470</v>
      </c>
      <c r="X347" s="30"/>
      <c r="Y347" s="30" t="s">
        <v>65</v>
      </c>
      <c r="Z347" s="30" t="s">
        <v>65</v>
      </c>
      <c r="AA347" s="30"/>
      <c r="AB347" s="30"/>
      <c r="AC347" s="30"/>
      <c r="AD347" s="30"/>
      <c r="AE347" s="30"/>
      <c r="AF347" s="30"/>
      <c r="AG347" s="30"/>
      <c r="AH347" s="30"/>
      <c r="AI347" s="30"/>
      <c r="AJ347" s="30"/>
      <c r="AK347" s="30"/>
      <c r="AL347" s="30" t="s">
        <v>65</v>
      </c>
      <c r="AM347" s="30" t="s">
        <v>65</v>
      </c>
      <c r="AN347" s="30"/>
      <c r="AO347" s="30" t="s">
        <v>65</v>
      </c>
      <c r="AP347" s="30"/>
      <c r="AQ347" s="34"/>
      <c r="AR347" s="30" t="s">
        <v>59</v>
      </c>
      <c r="AS347" s="30" t="s">
        <v>62</v>
      </c>
      <c r="AT347" s="30"/>
      <c r="AU347" s="30"/>
      <c r="AV347" s="30"/>
      <c r="AW347" s="30"/>
      <c r="AX347" s="30"/>
      <c r="AY347" s="30"/>
      <c r="AZ347" s="30"/>
      <c r="BA347" s="30" t="s">
        <v>74</v>
      </c>
      <c r="BB347" s="31"/>
      <c r="BC347" s="18"/>
    </row>
    <row r="348" spans="1:55" ht="86.4" x14ac:dyDescent="0.25">
      <c r="A348" s="1" t="s">
        <v>1471</v>
      </c>
      <c r="B348" s="1" t="s">
        <v>267</v>
      </c>
      <c r="C348" s="1" t="s">
        <v>1472</v>
      </c>
      <c r="D348" s="30" t="s">
        <v>1473</v>
      </c>
      <c r="E348" s="30" t="s">
        <v>59</v>
      </c>
      <c r="F348" s="31"/>
      <c r="G348" s="8" t="s">
        <v>59</v>
      </c>
      <c r="H348" s="48">
        <v>900000</v>
      </c>
      <c r="I348" s="30" t="s">
        <v>60</v>
      </c>
      <c r="J348" s="54">
        <v>0</v>
      </c>
      <c r="K348" s="32"/>
      <c r="L348" s="1" t="s">
        <v>88</v>
      </c>
      <c r="M348" s="8" t="s">
        <v>59</v>
      </c>
      <c r="N348" s="30"/>
      <c r="O348" s="30"/>
      <c r="P348" s="30" t="s">
        <v>83</v>
      </c>
      <c r="Q348" s="30"/>
      <c r="R348" s="30"/>
      <c r="S348" s="30"/>
      <c r="T348" s="30" t="s">
        <v>80</v>
      </c>
      <c r="U348" s="33"/>
      <c r="V348" s="1" t="s">
        <v>1474</v>
      </c>
      <c r="W348" s="1" t="s">
        <v>1475</v>
      </c>
      <c r="X348" s="30"/>
      <c r="Y348" s="30" t="s">
        <v>83</v>
      </c>
      <c r="Z348" s="30"/>
      <c r="AA348" s="30"/>
      <c r="AB348" s="30"/>
      <c r="AC348" s="30"/>
      <c r="AD348" s="30" t="s">
        <v>83</v>
      </c>
      <c r="AE348" s="30"/>
      <c r="AF348" s="30" t="s">
        <v>83</v>
      </c>
      <c r="AG348" s="30"/>
      <c r="AH348" s="30"/>
      <c r="AI348" s="30" t="s">
        <v>227</v>
      </c>
      <c r="AJ348" s="30"/>
      <c r="AK348" s="30" t="s">
        <v>83</v>
      </c>
      <c r="AL348" s="30"/>
      <c r="AM348" s="30"/>
      <c r="AN348" s="30"/>
      <c r="AO348" s="30" t="s">
        <v>83</v>
      </c>
      <c r="AP348" s="30"/>
      <c r="AQ348" s="34"/>
      <c r="AR348" s="30" t="s">
        <v>59</v>
      </c>
      <c r="AS348" s="30" t="s">
        <v>59</v>
      </c>
      <c r="AT348" s="30"/>
      <c r="AU348" s="30"/>
      <c r="AV348" s="30"/>
      <c r="AW348" s="30" t="s">
        <v>83</v>
      </c>
      <c r="AX348" s="30"/>
      <c r="AY348" s="1"/>
      <c r="AZ348" s="30"/>
      <c r="BA348" s="30" t="s">
        <v>91</v>
      </c>
      <c r="BB348" s="31"/>
      <c r="BC348" s="18" t="s">
        <v>1476</v>
      </c>
    </row>
    <row r="349" spans="1:55" ht="28.8" x14ac:dyDescent="0.25">
      <c r="A349" s="30" t="s">
        <v>1471</v>
      </c>
      <c r="B349" s="1" t="s">
        <v>267</v>
      </c>
      <c r="C349" s="1" t="s">
        <v>1477</v>
      </c>
      <c r="D349" s="30" t="s">
        <v>1478</v>
      </c>
      <c r="E349" s="30" t="s">
        <v>59</v>
      </c>
      <c r="F349" s="31"/>
      <c r="G349" s="8" t="s">
        <v>59</v>
      </c>
      <c r="H349" s="48">
        <v>11700000</v>
      </c>
      <c r="I349" s="30" t="s">
        <v>108</v>
      </c>
      <c r="J349" s="54">
        <v>1600000</v>
      </c>
      <c r="K349" s="32"/>
      <c r="L349" s="1" t="s">
        <v>61</v>
      </c>
      <c r="M349" s="8" t="s">
        <v>62</v>
      </c>
      <c r="N349" s="30"/>
      <c r="O349" s="30"/>
      <c r="P349" s="30"/>
      <c r="Q349" s="30"/>
      <c r="R349" s="30"/>
      <c r="S349" s="30"/>
      <c r="T349" s="30" t="s">
        <v>80</v>
      </c>
      <c r="U349" s="33"/>
      <c r="V349" s="1" t="s">
        <v>1479</v>
      </c>
      <c r="W349" s="1" t="s">
        <v>1480</v>
      </c>
      <c r="X349" s="30"/>
      <c r="Y349" s="30"/>
      <c r="Z349" s="30" t="s">
        <v>83</v>
      </c>
      <c r="AA349" s="30"/>
      <c r="AB349" s="30"/>
      <c r="AC349" s="30"/>
      <c r="AD349" s="30"/>
      <c r="AE349" s="30"/>
      <c r="AF349" s="30"/>
      <c r="AG349" s="30" t="s">
        <v>83</v>
      </c>
      <c r="AH349" s="30"/>
      <c r="AI349" s="30"/>
      <c r="AJ349" s="30"/>
      <c r="AK349" s="30" t="s">
        <v>83</v>
      </c>
      <c r="AL349" s="30"/>
      <c r="AM349" s="30"/>
      <c r="AN349" s="30"/>
      <c r="AO349" s="30"/>
      <c r="AP349" s="30"/>
      <c r="AQ349" s="34"/>
      <c r="AR349" s="30" t="s">
        <v>62</v>
      </c>
      <c r="AS349" s="30" t="s">
        <v>62</v>
      </c>
      <c r="AT349" s="30"/>
      <c r="AU349" s="30"/>
      <c r="AV349" s="30"/>
      <c r="AW349" s="30"/>
      <c r="AX349" s="30"/>
      <c r="AY349" s="30"/>
      <c r="AZ349" s="30"/>
      <c r="BA349" s="30" t="s">
        <v>66</v>
      </c>
      <c r="BB349" s="31"/>
      <c r="BC349" s="18"/>
    </row>
    <row r="350" spans="1:55" ht="72" x14ac:dyDescent="0.25">
      <c r="A350" s="30" t="s">
        <v>1471</v>
      </c>
      <c r="B350" s="1" t="s">
        <v>267</v>
      </c>
      <c r="C350" s="1" t="s">
        <v>1481</v>
      </c>
      <c r="D350" s="30" t="s">
        <v>1482</v>
      </c>
      <c r="E350" s="30"/>
      <c r="F350" s="31"/>
      <c r="G350" s="8" t="s">
        <v>59</v>
      </c>
      <c r="H350" s="48">
        <v>29000000</v>
      </c>
      <c r="I350" s="30" t="s">
        <v>108</v>
      </c>
      <c r="J350" s="54">
        <v>15000000</v>
      </c>
      <c r="K350" s="32"/>
      <c r="L350" s="1" t="s">
        <v>61</v>
      </c>
      <c r="M350" s="8" t="s">
        <v>62</v>
      </c>
      <c r="N350" s="30"/>
      <c r="O350" s="30"/>
      <c r="P350" s="30"/>
      <c r="Q350" s="30"/>
      <c r="R350" s="30"/>
      <c r="S350" s="30"/>
      <c r="T350" s="30" t="s">
        <v>80</v>
      </c>
      <c r="U350" s="33"/>
      <c r="V350" s="1" t="s">
        <v>1483</v>
      </c>
      <c r="W350" s="1" t="s">
        <v>1484</v>
      </c>
      <c r="X350" s="30"/>
      <c r="Y350" s="30"/>
      <c r="Z350" s="30" t="s">
        <v>83</v>
      </c>
      <c r="AA350" s="30"/>
      <c r="AB350" s="30" t="s">
        <v>83</v>
      </c>
      <c r="AC350" s="30"/>
      <c r="AD350" s="30"/>
      <c r="AE350" s="30"/>
      <c r="AF350" s="30" t="s">
        <v>83</v>
      </c>
      <c r="AG350" s="30"/>
      <c r="AH350" s="30"/>
      <c r="AI350" s="30"/>
      <c r="AJ350" s="30"/>
      <c r="AK350" s="30" t="s">
        <v>83</v>
      </c>
      <c r="AL350" s="30" t="s">
        <v>83</v>
      </c>
      <c r="AM350" s="30"/>
      <c r="AN350" s="30"/>
      <c r="AO350" s="30"/>
      <c r="AP350" s="30"/>
      <c r="AQ350" s="34"/>
      <c r="AR350" s="30" t="s">
        <v>62</v>
      </c>
      <c r="AS350" s="30" t="s">
        <v>62</v>
      </c>
      <c r="AT350" s="30"/>
      <c r="AU350" s="30"/>
      <c r="AV350" s="30" t="s">
        <v>83</v>
      </c>
      <c r="AW350" s="30" t="s">
        <v>83</v>
      </c>
      <c r="AX350" s="30"/>
      <c r="AY350" s="30"/>
      <c r="AZ350" s="30"/>
      <c r="BA350" s="30" t="s">
        <v>91</v>
      </c>
      <c r="BB350" s="31"/>
      <c r="BC350" s="18"/>
    </row>
    <row r="351" spans="1:55" x14ac:dyDescent="0.25">
      <c r="A351" s="1" t="s">
        <v>1471</v>
      </c>
      <c r="B351" s="1" t="s">
        <v>267</v>
      </c>
      <c r="C351" s="1" t="s">
        <v>1485</v>
      </c>
      <c r="D351" s="30" t="s">
        <v>1486</v>
      </c>
      <c r="E351" s="1"/>
      <c r="F351" s="31"/>
      <c r="G351" s="8" t="s">
        <v>62</v>
      </c>
      <c r="H351" s="48">
        <v>0</v>
      </c>
      <c r="I351" s="30" t="s">
        <v>173</v>
      </c>
      <c r="J351" s="54">
        <v>400000</v>
      </c>
      <c r="K351" s="32"/>
      <c r="L351" s="1" t="s">
        <v>88</v>
      </c>
      <c r="M351" s="8" t="s">
        <v>161</v>
      </c>
      <c r="N351" s="30"/>
      <c r="O351" s="30"/>
      <c r="P351" s="30"/>
      <c r="Q351" s="30"/>
      <c r="R351" s="30"/>
      <c r="S351" s="1"/>
      <c r="T351" s="30" t="s">
        <v>80</v>
      </c>
      <c r="U351" s="33"/>
      <c r="V351" s="1" t="s">
        <v>1487</v>
      </c>
      <c r="W351" s="1" t="s">
        <v>644</v>
      </c>
      <c r="X351" s="30"/>
      <c r="Y351" s="30"/>
      <c r="Z351" s="30" t="s">
        <v>83</v>
      </c>
      <c r="AA351" s="30"/>
      <c r="AB351" s="30"/>
      <c r="AC351" s="30"/>
      <c r="AD351" s="30" t="s">
        <v>83</v>
      </c>
      <c r="AE351" s="30"/>
      <c r="AF351" s="30"/>
      <c r="AG351" s="30"/>
      <c r="AH351" s="30"/>
      <c r="AI351" s="1" t="s">
        <v>1488</v>
      </c>
      <c r="AJ351" s="30"/>
      <c r="AK351" s="30" t="s">
        <v>83</v>
      </c>
      <c r="AL351" s="30" t="s">
        <v>83</v>
      </c>
      <c r="AM351" s="30"/>
      <c r="AN351" s="30"/>
      <c r="AO351" s="30"/>
      <c r="AP351" s="30"/>
      <c r="AQ351" s="34"/>
      <c r="AR351" s="30" t="s">
        <v>62</v>
      </c>
      <c r="AS351" s="30" t="s">
        <v>62</v>
      </c>
      <c r="AT351" s="30"/>
      <c r="AU351" s="30"/>
      <c r="AV351" s="30" t="s">
        <v>83</v>
      </c>
      <c r="AW351" s="30" t="s">
        <v>83</v>
      </c>
      <c r="AX351" s="30"/>
      <c r="AY351" s="30"/>
      <c r="AZ351" s="30"/>
      <c r="BA351" s="30" t="s">
        <v>66</v>
      </c>
      <c r="BB351" s="31"/>
      <c r="BC351" s="18"/>
    </row>
    <row r="352" spans="1:55" ht="57.6" x14ac:dyDescent="0.25">
      <c r="A352" s="30" t="s">
        <v>1471</v>
      </c>
      <c r="B352" s="1" t="s">
        <v>267</v>
      </c>
      <c r="C352" s="1" t="s">
        <v>1489</v>
      </c>
      <c r="D352" s="30" t="s">
        <v>1490</v>
      </c>
      <c r="E352" s="30" t="s">
        <v>59</v>
      </c>
      <c r="F352" s="31"/>
      <c r="G352" s="8" t="s">
        <v>59</v>
      </c>
      <c r="H352" s="48">
        <v>0</v>
      </c>
      <c r="I352" s="30" t="s">
        <v>173</v>
      </c>
      <c r="J352" s="54">
        <v>2000000</v>
      </c>
      <c r="K352" s="32"/>
      <c r="L352" s="1" t="s">
        <v>88</v>
      </c>
      <c r="M352" s="8" t="s">
        <v>62</v>
      </c>
      <c r="N352" s="30"/>
      <c r="O352" s="30"/>
      <c r="P352" s="30"/>
      <c r="Q352" s="30"/>
      <c r="R352" s="30"/>
      <c r="S352" s="30"/>
      <c r="T352" s="30" t="s">
        <v>80</v>
      </c>
      <c r="U352" s="33"/>
      <c r="V352" s="1" t="s">
        <v>1491</v>
      </c>
      <c r="W352" s="1" t="s">
        <v>1492</v>
      </c>
      <c r="X352" s="30"/>
      <c r="Y352" s="30" t="s">
        <v>83</v>
      </c>
      <c r="Z352" s="30" t="s">
        <v>83</v>
      </c>
      <c r="AA352" s="30"/>
      <c r="AB352" s="30"/>
      <c r="AC352" s="30" t="s">
        <v>83</v>
      </c>
      <c r="AD352" s="30"/>
      <c r="AE352" s="30"/>
      <c r="AF352" s="30"/>
      <c r="AG352" s="30"/>
      <c r="AH352" s="30"/>
      <c r="AI352" s="30"/>
      <c r="AJ352" s="30"/>
      <c r="AK352" s="30" t="s">
        <v>83</v>
      </c>
      <c r="AL352" s="30" t="s">
        <v>83</v>
      </c>
      <c r="AM352" s="30"/>
      <c r="AN352" s="30"/>
      <c r="AO352" s="30"/>
      <c r="AP352" s="30"/>
      <c r="AQ352" s="34"/>
      <c r="AR352" s="30" t="s">
        <v>62</v>
      </c>
      <c r="AS352" s="30" t="s">
        <v>62</v>
      </c>
      <c r="AT352" s="30"/>
      <c r="AU352" s="30"/>
      <c r="AV352" s="30" t="s">
        <v>83</v>
      </c>
      <c r="AW352" s="30" t="s">
        <v>83</v>
      </c>
      <c r="AX352" s="30"/>
      <c r="AY352" s="30"/>
      <c r="AZ352" s="30"/>
      <c r="BA352" s="30" t="s">
        <v>66</v>
      </c>
      <c r="BB352" s="31"/>
      <c r="BC352" s="18"/>
    </row>
    <row r="353" spans="1:55" ht="43.2" x14ac:dyDescent="0.25">
      <c r="A353" s="30" t="s">
        <v>1493</v>
      </c>
      <c r="B353" s="1" t="s">
        <v>372</v>
      </c>
      <c r="C353" s="1" t="s">
        <v>1494</v>
      </c>
      <c r="D353" s="30" t="s">
        <v>1495</v>
      </c>
      <c r="E353" s="30" t="s">
        <v>59</v>
      </c>
      <c r="F353" s="31"/>
      <c r="G353" s="8" t="s">
        <v>59</v>
      </c>
      <c r="H353" s="48">
        <v>1500000</v>
      </c>
      <c r="I353" s="30" t="s">
        <v>60</v>
      </c>
      <c r="J353" s="54">
        <v>1500000</v>
      </c>
      <c r="K353" s="32"/>
      <c r="L353" s="1" t="s">
        <v>61</v>
      </c>
      <c r="M353" s="8" t="s">
        <v>59</v>
      </c>
      <c r="N353" s="30"/>
      <c r="O353" s="30" t="s">
        <v>83</v>
      </c>
      <c r="P353" s="30"/>
      <c r="Q353" s="30"/>
      <c r="R353" s="30"/>
      <c r="S353" s="30"/>
      <c r="T353" s="30"/>
      <c r="U353" s="33"/>
      <c r="V353" s="1" t="s">
        <v>1496</v>
      </c>
      <c r="W353" s="1" t="s">
        <v>1497</v>
      </c>
      <c r="X353" s="30"/>
      <c r="Y353" s="30"/>
      <c r="Z353" s="30" t="s">
        <v>83</v>
      </c>
      <c r="AA353" s="30"/>
      <c r="AB353" s="30" t="s">
        <v>83</v>
      </c>
      <c r="AC353" s="30"/>
      <c r="AD353" s="30"/>
      <c r="AE353" s="30"/>
      <c r="AF353" s="30"/>
      <c r="AG353" s="30" t="s">
        <v>83</v>
      </c>
      <c r="AH353" s="30"/>
      <c r="AI353" s="30" t="s">
        <v>227</v>
      </c>
      <c r="AJ353" s="30"/>
      <c r="AK353" s="30"/>
      <c r="AL353" s="30"/>
      <c r="AM353" s="30" t="s">
        <v>83</v>
      </c>
      <c r="AN353" s="30" t="s">
        <v>83</v>
      </c>
      <c r="AO353" s="30"/>
      <c r="AP353" s="30"/>
      <c r="AQ353" s="34"/>
      <c r="AR353" s="30" t="s">
        <v>62</v>
      </c>
      <c r="AS353" s="30" t="s">
        <v>59</v>
      </c>
      <c r="AT353" s="30"/>
      <c r="AU353" s="30"/>
      <c r="AV353" s="30"/>
      <c r="AW353" s="30"/>
      <c r="AX353" s="30"/>
      <c r="AY353" s="30"/>
      <c r="AZ353" s="30"/>
      <c r="BA353" s="30" t="s">
        <v>66</v>
      </c>
      <c r="BB353" s="31"/>
      <c r="BC353" s="18"/>
    </row>
    <row r="354" spans="1:55" ht="172.8" x14ac:dyDescent="0.25">
      <c r="A354" s="30" t="s">
        <v>1493</v>
      </c>
      <c r="B354" s="1" t="s">
        <v>372</v>
      </c>
      <c r="C354" s="1" t="s">
        <v>1498</v>
      </c>
      <c r="D354" s="30" t="s">
        <v>1495</v>
      </c>
      <c r="E354" s="30" t="s">
        <v>59</v>
      </c>
      <c r="F354" s="31"/>
      <c r="G354" s="8" t="s">
        <v>101</v>
      </c>
      <c r="H354" s="48">
        <v>1500000</v>
      </c>
      <c r="I354" s="30" t="s">
        <v>60</v>
      </c>
      <c r="J354" s="54">
        <v>1500000</v>
      </c>
      <c r="K354" s="32"/>
      <c r="L354" s="1" t="s">
        <v>61</v>
      </c>
      <c r="M354" s="8" t="s">
        <v>161</v>
      </c>
      <c r="N354" s="30"/>
      <c r="O354" s="30"/>
      <c r="P354" s="30"/>
      <c r="Q354" s="30"/>
      <c r="R354" s="30"/>
      <c r="S354" s="30"/>
      <c r="T354" s="30"/>
      <c r="U354" s="33"/>
      <c r="V354" s="1" t="s">
        <v>1499</v>
      </c>
      <c r="W354" s="1" t="s">
        <v>1500</v>
      </c>
      <c r="X354" s="30"/>
      <c r="Y354" s="30"/>
      <c r="Z354" s="30" t="s">
        <v>83</v>
      </c>
      <c r="AA354" s="30"/>
      <c r="AB354" s="30" t="s">
        <v>83</v>
      </c>
      <c r="AC354" s="30" t="s">
        <v>83</v>
      </c>
      <c r="AD354" s="30"/>
      <c r="AE354" s="30"/>
      <c r="AF354" s="30"/>
      <c r="AG354" s="30"/>
      <c r="AH354" s="30"/>
      <c r="AI354" s="30"/>
      <c r="AJ354" s="30"/>
      <c r="AK354" s="30"/>
      <c r="AL354" s="30" t="s">
        <v>83</v>
      </c>
      <c r="AM354" s="30" t="s">
        <v>83</v>
      </c>
      <c r="AN354" s="30"/>
      <c r="AO354" s="30"/>
      <c r="AP354" s="30"/>
      <c r="AQ354" s="34"/>
      <c r="AR354" s="30" t="s">
        <v>59</v>
      </c>
      <c r="AS354" s="30" t="s">
        <v>116</v>
      </c>
      <c r="AT354" s="30"/>
      <c r="AU354" s="30"/>
      <c r="AV354" s="30"/>
      <c r="AW354" s="30"/>
      <c r="AX354" s="30"/>
      <c r="AY354" s="30"/>
      <c r="AZ354" s="30"/>
      <c r="BA354" s="30" t="s">
        <v>91</v>
      </c>
      <c r="BB354" s="31"/>
      <c r="BC354" s="18"/>
    </row>
    <row r="355" spans="1:55" ht="100.8" x14ac:dyDescent="0.25">
      <c r="A355" s="30" t="s">
        <v>1493</v>
      </c>
      <c r="B355" s="1" t="s">
        <v>372</v>
      </c>
      <c r="C355" s="1" t="s">
        <v>1501</v>
      </c>
      <c r="D355" s="30" t="s">
        <v>1495</v>
      </c>
      <c r="E355" s="30" t="s">
        <v>59</v>
      </c>
      <c r="F355" s="31"/>
      <c r="G355" s="8" t="s">
        <v>101</v>
      </c>
      <c r="H355" s="48">
        <v>500000</v>
      </c>
      <c r="I355" s="30" t="s">
        <v>60</v>
      </c>
      <c r="J355" s="54">
        <v>0</v>
      </c>
      <c r="K355" s="32"/>
      <c r="L355" s="1" t="s">
        <v>127</v>
      </c>
      <c r="M355" s="8" t="s">
        <v>161</v>
      </c>
      <c r="N355" s="30"/>
      <c r="O355" s="30"/>
      <c r="P355" s="30"/>
      <c r="Q355" s="30"/>
      <c r="R355" s="30"/>
      <c r="S355" s="30"/>
      <c r="T355" s="30"/>
      <c r="U355" s="33"/>
      <c r="V355" s="1" t="s">
        <v>1502</v>
      </c>
      <c r="W355" s="1" t="s">
        <v>1503</v>
      </c>
      <c r="X355" s="30"/>
      <c r="Y355" s="30" t="s">
        <v>83</v>
      </c>
      <c r="Z355" s="30" t="s">
        <v>83</v>
      </c>
      <c r="AA355" s="30"/>
      <c r="AB355" s="30" t="s">
        <v>83</v>
      </c>
      <c r="AC355" s="30"/>
      <c r="AD355" s="30"/>
      <c r="AE355" s="30"/>
      <c r="AF355" s="30"/>
      <c r="AG355" s="30"/>
      <c r="AH355" s="30"/>
      <c r="AI355" s="30"/>
      <c r="AJ355" s="30"/>
      <c r="AK355" s="30"/>
      <c r="AL355" s="30"/>
      <c r="AM355" s="30" t="s">
        <v>83</v>
      </c>
      <c r="AN355" s="30"/>
      <c r="AO355" s="30" t="s">
        <v>83</v>
      </c>
      <c r="AP355" s="30"/>
      <c r="AQ355" s="34"/>
      <c r="AR355" s="30" t="s">
        <v>59</v>
      </c>
      <c r="AS355" s="30" t="s">
        <v>62</v>
      </c>
      <c r="AT355" s="30"/>
      <c r="AU355" s="30"/>
      <c r="AV355" s="30"/>
      <c r="AW355" s="30" t="s">
        <v>83</v>
      </c>
      <c r="AX355" s="30"/>
      <c r="AY355" s="30"/>
      <c r="AZ355" s="30"/>
      <c r="BA355" s="30" t="s">
        <v>66</v>
      </c>
      <c r="BB355" s="31"/>
      <c r="BC355" s="18"/>
    </row>
    <row r="356" spans="1:55" ht="86.4" x14ac:dyDescent="0.25">
      <c r="A356" s="30" t="s">
        <v>1493</v>
      </c>
      <c r="B356" s="1" t="s">
        <v>372</v>
      </c>
      <c r="C356" s="1" t="s">
        <v>1504</v>
      </c>
      <c r="D356" s="30" t="s">
        <v>1495</v>
      </c>
      <c r="E356" s="30" t="s">
        <v>59</v>
      </c>
      <c r="F356" s="31"/>
      <c r="G356" s="8" t="s">
        <v>101</v>
      </c>
      <c r="H356" s="48">
        <v>300000</v>
      </c>
      <c r="I356" s="30" t="s">
        <v>60</v>
      </c>
      <c r="J356" s="54">
        <v>0</v>
      </c>
      <c r="K356" s="32"/>
      <c r="L356" s="1" t="s">
        <v>127</v>
      </c>
      <c r="M356" s="8" t="s">
        <v>161</v>
      </c>
      <c r="N356" s="30"/>
      <c r="O356" s="30"/>
      <c r="P356" s="30"/>
      <c r="Q356" s="30"/>
      <c r="R356" s="30"/>
      <c r="S356" s="30"/>
      <c r="T356" s="30"/>
      <c r="U356" s="33"/>
      <c r="V356" s="1" t="s">
        <v>1505</v>
      </c>
      <c r="W356" s="1" t="s">
        <v>1112</v>
      </c>
      <c r="X356" s="30"/>
      <c r="Y356" s="30"/>
      <c r="Z356" s="30" t="s">
        <v>83</v>
      </c>
      <c r="AA356" s="30"/>
      <c r="AB356" s="30" t="s">
        <v>83</v>
      </c>
      <c r="AC356" s="30"/>
      <c r="AD356" s="30"/>
      <c r="AE356" s="30" t="s">
        <v>83</v>
      </c>
      <c r="AF356" s="30"/>
      <c r="AG356" s="30"/>
      <c r="AH356" s="30"/>
      <c r="AI356" s="30"/>
      <c r="AJ356" s="30"/>
      <c r="AK356" s="30"/>
      <c r="AL356" s="30" t="s">
        <v>83</v>
      </c>
      <c r="AM356" s="30"/>
      <c r="AN356" s="30"/>
      <c r="AO356" s="30"/>
      <c r="AP356" s="30"/>
      <c r="AQ356" s="34"/>
      <c r="AR356" s="30" t="s">
        <v>116</v>
      </c>
      <c r="AS356" s="30" t="s">
        <v>116</v>
      </c>
      <c r="AT356" s="30"/>
      <c r="AU356" s="30" t="s">
        <v>83</v>
      </c>
      <c r="AV356" s="30"/>
      <c r="AW356" s="30"/>
      <c r="AX356" s="30"/>
      <c r="AY356" s="30"/>
      <c r="AZ356" s="30"/>
      <c r="BA356" s="30" t="s">
        <v>91</v>
      </c>
      <c r="BB356" s="31"/>
      <c r="BC356" s="18"/>
    </row>
    <row r="357" spans="1:55" ht="43.2" x14ac:dyDescent="0.25">
      <c r="A357" s="30" t="s">
        <v>1493</v>
      </c>
      <c r="B357" s="1" t="s">
        <v>372</v>
      </c>
      <c r="C357" s="1" t="s">
        <v>1506</v>
      </c>
      <c r="D357" s="30" t="s">
        <v>1507</v>
      </c>
      <c r="E357" s="30" t="s">
        <v>59</v>
      </c>
      <c r="F357" s="31"/>
      <c r="G357" s="8" t="s">
        <v>59</v>
      </c>
      <c r="H357" s="48">
        <v>600000</v>
      </c>
      <c r="I357" s="30" t="s">
        <v>60</v>
      </c>
      <c r="J357" s="54">
        <v>600000</v>
      </c>
      <c r="K357" s="32"/>
      <c r="L357" s="1" t="s">
        <v>123</v>
      </c>
      <c r="M357" s="8" t="s">
        <v>62</v>
      </c>
      <c r="N357" s="30"/>
      <c r="O357" s="30"/>
      <c r="P357" s="30"/>
      <c r="Q357" s="30"/>
      <c r="R357" s="30"/>
      <c r="S357" s="30"/>
      <c r="T357" s="30"/>
      <c r="U357" s="33"/>
      <c r="V357" s="1" t="s">
        <v>1508</v>
      </c>
      <c r="W357" s="1" t="s">
        <v>644</v>
      </c>
      <c r="X357" s="30"/>
      <c r="Y357" s="30"/>
      <c r="Z357" s="30" t="s">
        <v>83</v>
      </c>
      <c r="AA357" s="30"/>
      <c r="AB357" s="30" t="s">
        <v>83</v>
      </c>
      <c r="AC357" s="30"/>
      <c r="AD357" s="30"/>
      <c r="AE357" s="30"/>
      <c r="AF357" s="30"/>
      <c r="AG357" s="30"/>
      <c r="AH357" s="30" t="s">
        <v>83</v>
      </c>
      <c r="AI357" s="30"/>
      <c r="AJ357" s="30"/>
      <c r="AK357" s="30" t="s">
        <v>83</v>
      </c>
      <c r="AL357" s="30"/>
      <c r="AM357" s="30" t="s">
        <v>83</v>
      </c>
      <c r="AN357" s="30"/>
      <c r="AO357" s="30"/>
      <c r="AP357" s="30"/>
      <c r="AQ357" s="34"/>
      <c r="AR357" s="30" t="s">
        <v>62</v>
      </c>
      <c r="AS357" s="30" t="s">
        <v>62</v>
      </c>
      <c r="AT357" s="30"/>
      <c r="AU357" s="30"/>
      <c r="AV357" s="30"/>
      <c r="AW357" s="30"/>
      <c r="AX357" s="30"/>
      <c r="AY357" s="30"/>
      <c r="AZ357" s="30"/>
      <c r="BA357" s="30" t="s">
        <v>74</v>
      </c>
      <c r="BB357" s="31"/>
      <c r="BC357" s="18"/>
    </row>
    <row r="358" spans="1:55" ht="57.6" x14ac:dyDescent="0.25">
      <c r="A358" s="30" t="s">
        <v>1509</v>
      </c>
      <c r="B358" s="1" t="s">
        <v>56</v>
      </c>
      <c r="C358" s="1" t="s">
        <v>1510</v>
      </c>
      <c r="D358" s="30" t="s">
        <v>1511</v>
      </c>
      <c r="E358" s="30" t="s">
        <v>59</v>
      </c>
      <c r="F358" s="31"/>
      <c r="G358" s="8" t="s">
        <v>101</v>
      </c>
      <c r="H358" s="48">
        <v>9000000</v>
      </c>
      <c r="I358" s="30" t="s">
        <v>60</v>
      </c>
      <c r="J358" s="54">
        <v>3200000</v>
      </c>
      <c r="K358" s="32"/>
      <c r="L358" s="1" t="s">
        <v>134</v>
      </c>
      <c r="M358" s="8" t="s">
        <v>59</v>
      </c>
      <c r="N358" s="30"/>
      <c r="O358" s="30"/>
      <c r="P358" s="30"/>
      <c r="Q358" s="30" t="s">
        <v>83</v>
      </c>
      <c r="R358" s="30"/>
      <c r="S358" s="30"/>
      <c r="T358" s="30" t="s">
        <v>80</v>
      </c>
      <c r="U358" s="33"/>
      <c r="V358" s="1" t="s">
        <v>1512</v>
      </c>
      <c r="W358" s="1" t="s">
        <v>1513</v>
      </c>
      <c r="X358" s="30"/>
      <c r="Y358" s="30"/>
      <c r="Z358" s="30" t="s">
        <v>83</v>
      </c>
      <c r="AA358" s="30"/>
      <c r="AB358" s="30" t="s">
        <v>83</v>
      </c>
      <c r="AC358" s="30"/>
      <c r="AD358" s="30" t="s">
        <v>83</v>
      </c>
      <c r="AE358" s="30"/>
      <c r="AF358" s="30"/>
      <c r="AG358" s="30"/>
      <c r="AH358" s="30"/>
      <c r="AI358" s="30" t="s">
        <v>227</v>
      </c>
      <c r="AJ358" s="30"/>
      <c r="AK358" s="30" t="s">
        <v>83</v>
      </c>
      <c r="AL358" s="30"/>
      <c r="AM358" s="30" t="s">
        <v>83</v>
      </c>
      <c r="AN358" s="30" t="s">
        <v>83</v>
      </c>
      <c r="AO358" s="30"/>
      <c r="AP358" s="30"/>
      <c r="AQ358" s="34"/>
      <c r="AR358" s="30" t="s">
        <v>59</v>
      </c>
      <c r="AS358" s="30" t="s">
        <v>62</v>
      </c>
      <c r="AT358" s="30"/>
      <c r="AU358" s="30"/>
      <c r="AV358" s="30"/>
      <c r="AW358" s="30" t="s">
        <v>83</v>
      </c>
      <c r="AX358" s="30"/>
      <c r="AY358" s="30"/>
      <c r="AZ358" s="30"/>
      <c r="BA358" s="30" t="s">
        <v>91</v>
      </c>
      <c r="BB358" s="31"/>
      <c r="BC358" s="18"/>
    </row>
    <row r="359" spans="1:55" ht="86.4" x14ac:dyDescent="0.25">
      <c r="A359" s="30" t="s">
        <v>1509</v>
      </c>
      <c r="B359" s="1" t="s">
        <v>56</v>
      </c>
      <c r="C359" s="1" t="s">
        <v>1514</v>
      </c>
      <c r="D359" s="30" t="s">
        <v>1515</v>
      </c>
      <c r="E359" s="30" t="s">
        <v>59</v>
      </c>
      <c r="F359" s="31"/>
      <c r="G359" s="8" t="s">
        <v>62</v>
      </c>
      <c r="H359" s="48">
        <v>9000000</v>
      </c>
      <c r="I359" s="30" t="s">
        <v>60</v>
      </c>
      <c r="J359" s="54">
        <v>4300000</v>
      </c>
      <c r="K359" s="32"/>
      <c r="L359" s="1" t="s">
        <v>61</v>
      </c>
      <c r="M359" s="8" t="s">
        <v>62</v>
      </c>
      <c r="N359" s="30"/>
      <c r="O359" s="30"/>
      <c r="P359" s="30"/>
      <c r="Q359" s="30"/>
      <c r="R359" s="30"/>
      <c r="S359" s="30"/>
      <c r="T359" s="30" t="s">
        <v>80</v>
      </c>
      <c r="U359" s="33"/>
      <c r="V359" s="1" t="s">
        <v>1516</v>
      </c>
      <c r="W359" s="1" t="s">
        <v>1517</v>
      </c>
      <c r="X359" s="30"/>
      <c r="Y359" s="30" t="s">
        <v>83</v>
      </c>
      <c r="Z359" s="30" t="s">
        <v>83</v>
      </c>
      <c r="AA359" s="30"/>
      <c r="AB359" s="30"/>
      <c r="AC359" s="30" t="s">
        <v>83</v>
      </c>
      <c r="AD359" s="30"/>
      <c r="AE359" s="30"/>
      <c r="AF359" s="30"/>
      <c r="AG359" s="30"/>
      <c r="AH359" s="30"/>
      <c r="AI359" s="30"/>
      <c r="AJ359" s="30"/>
      <c r="AK359" s="30" t="s">
        <v>83</v>
      </c>
      <c r="AL359" s="30" t="s">
        <v>83</v>
      </c>
      <c r="AM359" s="30"/>
      <c r="AN359" s="30"/>
      <c r="AO359" s="30"/>
      <c r="AP359" s="30"/>
      <c r="AQ359" s="34"/>
      <c r="AR359" s="30" t="s">
        <v>59</v>
      </c>
      <c r="AS359" s="30" t="s">
        <v>62</v>
      </c>
      <c r="AT359" s="30"/>
      <c r="AU359" s="30" t="s">
        <v>83</v>
      </c>
      <c r="AV359" s="30"/>
      <c r="AW359" s="30"/>
      <c r="AX359" s="30"/>
      <c r="AY359" s="30"/>
      <c r="AZ359" s="30"/>
      <c r="BA359" s="30" t="s">
        <v>91</v>
      </c>
      <c r="BB359" s="31"/>
      <c r="BC359" s="18" t="s">
        <v>1518</v>
      </c>
    </row>
    <row r="360" spans="1:55" ht="57.6" x14ac:dyDescent="0.25">
      <c r="A360" s="30" t="s">
        <v>1509</v>
      </c>
      <c r="B360" s="1" t="s">
        <v>56</v>
      </c>
      <c r="C360" s="1" t="s">
        <v>1519</v>
      </c>
      <c r="D360" s="30" t="s">
        <v>1511</v>
      </c>
      <c r="E360" s="30" t="s">
        <v>59</v>
      </c>
      <c r="F360" s="31"/>
      <c r="G360" s="8" t="s">
        <v>62</v>
      </c>
      <c r="H360" s="48">
        <v>2500000</v>
      </c>
      <c r="I360" s="30" t="s">
        <v>60</v>
      </c>
      <c r="J360" s="54">
        <v>0</v>
      </c>
      <c r="K360" s="32"/>
      <c r="L360" s="1" t="s">
        <v>134</v>
      </c>
      <c r="M360" s="8" t="s">
        <v>62</v>
      </c>
      <c r="N360" s="30"/>
      <c r="O360" s="30"/>
      <c r="P360" s="30"/>
      <c r="Q360" s="30"/>
      <c r="R360" s="30"/>
      <c r="S360" s="30"/>
      <c r="T360" s="30" t="s">
        <v>80</v>
      </c>
      <c r="U360" s="33"/>
      <c r="V360" s="1" t="s">
        <v>1520</v>
      </c>
      <c r="W360" s="1" t="s">
        <v>1521</v>
      </c>
      <c r="X360" s="30"/>
      <c r="Y360" s="30" t="s">
        <v>83</v>
      </c>
      <c r="Z360" s="30" t="s">
        <v>83</v>
      </c>
      <c r="AA360" s="30"/>
      <c r="AB360" s="30" t="s">
        <v>83</v>
      </c>
      <c r="AC360" s="30"/>
      <c r="AD360" s="30"/>
      <c r="AE360" s="30"/>
      <c r="AF360" s="30"/>
      <c r="AG360" s="30"/>
      <c r="AH360" s="30"/>
      <c r="AI360" s="30"/>
      <c r="AJ360" s="30"/>
      <c r="AK360" s="30" t="s">
        <v>83</v>
      </c>
      <c r="AL360" s="30" t="s">
        <v>83</v>
      </c>
      <c r="AM360" s="30"/>
      <c r="AN360" s="30"/>
      <c r="AO360" s="30"/>
      <c r="AP360" s="30"/>
      <c r="AQ360" s="34"/>
      <c r="AR360" s="30" t="s">
        <v>59</v>
      </c>
      <c r="AS360" s="30" t="s">
        <v>62</v>
      </c>
      <c r="AT360" s="30"/>
      <c r="AU360" s="30"/>
      <c r="AV360" s="30"/>
      <c r="AW360" s="30"/>
      <c r="AX360" s="30"/>
      <c r="AY360" s="30"/>
      <c r="AZ360" s="30"/>
      <c r="BA360" s="30" t="s">
        <v>91</v>
      </c>
      <c r="BB360" s="31"/>
      <c r="BC360" s="18"/>
    </row>
    <row r="361" spans="1:55" ht="43.2" x14ac:dyDescent="0.25">
      <c r="A361" s="30" t="s">
        <v>1509</v>
      </c>
      <c r="B361" s="1" t="s">
        <v>56</v>
      </c>
      <c r="C361" s="1" t="s">
        <v>1522</v>
      </c>
      <c r="D361" s="30" t="s">
        <v>1511</v>
      </c>
      <c r="E361" s="30" t="s">
        <v>59</v>
      </c>
      <c r="F361" s="31"/>
      <c r="G361" s="8" t="s">
        <v>62</v>
      </c>
      <c r="H361" s="48">
        <v>0</v>
      </c>
      <c r="I361" s="30" t="s">
        <v>173</v>
      </c>
      <c r="J361" s="54">
        <v>0</v>
      </c>
      <c r="K361" s="32"/>
      <c r="L361" s="1" t="s">
        <v>134</v>
      </c>
      <c r="M361" s="8" t="s">
        <v>59</v>
      </c>
      <c r="N361" s="30"/>
      <c r="O361" s="30"/>
      <c r="P361" s="30" t="s">
        <v>83</v>
      </c>
      <c r="Q361" s="30"/>
      <c r="R361" s="30"/>
      <c r="S361" s="30"/>
      <c r="T361" s="30" t="s">
        <v>80</v>
      </c>
      <c r="U361" s="33"/>
      <c r="V361" s="1" t="s">
        <v>1523</v>
      </c>
      <c r="W361" s="1" t="s">
        <v>1524</v>
      </c>
      <c r="X361" s="30"/>
      <c r="Y361" s="30" t="s">
        <v>83</v>
      </c>
      <c r="Z361" s="30" t="s">
        <v>83</v>
      </c>
      <c r="AA361" s="30"/>
      <c r="AB361" s="30"/>
      <c r="AC361" s="30"/>
      <c r="AD361" s="30"/>
      <c r="AE361" s="30"/>
      <c r="AF361" s="30"/>
      <c r="AG361" s="30"/>
      <c r="AH361" s="30"/>
      <c r="AI361" s="30"/>
      <c r="AJ361" s="30"/>
      <c r="AK361" s="30"/>
      <c r="AL361" s="30" t="s">
        <v>83</v>
      </c>
      <c r="AM361" s="30"/>
      <c r="AN361" s="30"/>
      <c r="AO361" s="30"/>
      <c r="AP361" s="30"/>
      <c r="AQ361" s="34"/>
      <c r="AR361" s="30" t="s">
        <v>59</v>
      </c>
      <c r="AS361" s="30" t="s">
        <v>59</v>
      </c>
      <c r="AT361" s="30"/>
      <c r="AU361" s="30"/>
      <c r="AV361" s="30"/>
      <c r="AW361" s="30"/>
      <c r="AX361" s="30"/>
      <c r="AY361" s="30"/>
      <c r="AZ361" s="30"/>
      <c r="BA361" s="30" t="s">
        <v>66</v>
      </c>
      <c r="BB361" s="31"/>
      <c r="BC361" s="18"/>
    </row>
    <row r="362" spans="1:55" ht="57.6" x14ac:dyDescent="0.25">
      <c r="A362" s="30" t="s">
        <v>1509</v>
      </c>
      <c r="B362" s="1" t="s">
        <v>56</v>
      </c>
      <c r="C362" s="1" t="s">
        <v>1525</v>
      </c>
      <c r="D362" s="30" t="s">
        <v>1511</v>
      </c>
      <c r="E362" s="30" t="s">
        <v>59</v>
      </c>
      <c r="F362" s="31"/>
      <c r="G362" s="8" t="s">
        <v>62</v>
      </c>
      <c r="H362" s="48">
        <v>0</v>
      </c>
      <c r="I362" s="30" t="s">
        <v>173</v>
      </c>
      <c r="J362" s="54">
        <v>0</v>
      </c>
      <c r="K362" s="32" t="s">
        <v>135</v>
      </c>
      <c r="L362" s="1" t="s">
        <v>134</v>
      </c>
      <c r="M362" s="8" t="s">
        <v>62</v>
      </c>
      <c r="N362" s="30"/>
      <c r="O362" s="30"/>
      <c r="P362" s="30"/>
      <c r="Q362" s="30"/>
      <c r="R362" s="30"/>
      <c r="S362" s="30"/>
      <c r="T362" s="30" t="s">
        <v>80</v>
      </c>
      <c r="U362" s="33"/>
      <c r="V362" s="1" t="s">
        <v>1526</v>
      </c>
      <c r="W362" s="1" t="s">
        <v>1527</v>
      </c>
      <c r="X362" s="30"/>
      <c r="Y362" s="30"/>
      <c r="Z362" s="30" t="s">
        <v>83</v>
      </c>
      <c r="AA362" s="30"/>
      <c r="AB362" s="30" t="s">
        <v>83</v>
      </c>
      <c r="AC362" s="30"/>
      <c r="AD362" s="30" t="s">
        <v>83</v>
      </c>
      <c r="AE362" s="30"/>
      <c r="AF362" s="30"/>
      <c r="AG362" s="30"/>
      <c r="AH362" s="30"/>
      <c r="AI362" s="30"/>
      <c r="AJ362" s="30"/>
      <c r="AK362" s="30" t="s">
        <v>83</v>
      </c>
      <c r="AL362" s="30" t="s">
        <v>83</v>
      </c>
      <c r="AM362" s="30"/>
      <c r="AN362" s="30"/>
      <c r="AO362" s="30"/>
      <c r="AP362" s="30"/>
      <c r="AQ362" s="34"/>
      <c r="AR362" s="30" t="s">
        <v>59</v>
      </c>
      <c r="AS362" s="30" t="s">
        <v>62</v>
      </c>
      <c r="AT362" s="30"/>
      <c r="AU362" s="30"/>
      <c r="AV362" s="30"/>
      <c r="AW362" s="30"/>
      <c r="AX362" s="30"/>
      <c r="AY362" s="30"/>
      <c r="AZ362" s="30"/>
      <c r="BA362" s="30" t="s">
        <v>91</v>
      </c>
      <c r="BB362" s="31"/>
      <c r="BC362" s="18"/>
    </row>
    <row r="363" spans="1:55" ht="158.4" x14ac:dyDescent="0.25">
      <c r="A363" s="30" t="s">
        <v>1528</v>
      </c>
      <c r="B363" s="1" t="s">
        <v>551</v>
      </c>
      <c r="C363" s="1" t="s">
        <v>1529</v>
      </c>
      <c r="D363" s="30" t="s">
        <v>1530</v>
      </c>
      <c r="E363" s="30" t="s">
        <v>59</v>
      </c>
      <c r="F363" s="31"/>
      <c r="G363" s="11" t="s">
        <v>1774</v>
      </c>
      <c r="H363" s="48">
        <v>48000000</v>
      </c>
      <c r="I363" s="30" t="s">
        <v>108</v>
      </c>
      <c r="J363" s="54">
        <v>0</v>
      </c>
      <c r="K363" s="32"/>
      <c r="L363" s="1" t="s">
        <v>123</v>
      </c>
      <c r="M363" s="8" t="s">
        <v>59</v>
      </c>
      <c r="N363" s="30"/>
      <c r="O363" s="30"/>
      <c r="P363" s="30" t="s">
        <v>65</v>
      </c>
      <c r="Q363" s="30"/>
      <c r="R363" s="30"/>
      <c r="S363" s="30"/>
      <c r="T363" s="30"/>
      <c r="U363" s="33"/>
      <c r="V363" s="1" t="s">
        <v>1773</v>
      </c>
      <c r="W363" s="1" t="s">
        <v>1531</v>
      </c>
      <c r="X363" s="30"/>
      <c r="Y363" s="30"/>
      <c r="Z363" s="30" t="s">
        <v>83</v>
      </c>
      <c r="AA363" s="30"/>
      <c r="AB363" s="30"/>
      <c r="AC363" s="30"/>
      <c r="AD363" s="30"/>
      <c r="AE363" s="30"/>
      <c r="AF363" s="30" t="s">
        <v>83</v>
      </c>
      <c r="AG363" s="30" t="s">
        <v>83</v>
      </c>
      <c r="AH363" s="30"/>
      <c r="AI363" s="30" t="s">
        <v>227</v>
      </c>
      <c r="AJ363" s="30"/>
      <c r="AK363" s="30"/>
      <c r="AL363" s="30"/>
      <c r="AM363" s="30" t="s">
        <v>83</v>
      </c>
      <c r="AN363" s="30" t="s">
        <v>83</v>
      </c>
      <c r="AO363" s="30" t="s">
        <v>83</v>
      </c>
      <c r="AP363" s="30"/>
      <c r="AQ363" s="34"/>
      <c r="AR363" s="30" t="s">
        <v>59</v>
      </c>
      <c r="AS363" s="30" t="s">
        <v>116</v>
      </c>
      <c r="AT363" s="30"/>
      <c r="AU363" s="30"/>
      <c r="AV363" s="30"/>
      <c r="AW363" s="30"/>
      <c r="AX363" s="30"/>
      <c r="AY363" s="30"/>
      <c r="AZ363" s="30"/>
      <c r="BA363" s="30" t="s">
        <v>91</v>
      </c>
      <c r="BB363" s="31"/>
      <c r="BC363" s="18"/>
    </row>
    <row r="364" spans="1:55" ht="57.6" x14ac:dyDescent="0.25">
      <c r="A364" s="30" t="s">
        <v>1528</v>
      </c>
      <c r="B364" s="1" t="s">
        <v>551</v>
      </c>
      <c r="C364" s="1" t="s">
        <v>1532</v>
      </c>
      <c r="D364" s="30" t="s">
        <v>1533</v>
      </c>
      <c r="E364" s="30" t="s">
        <v>59</v>
      </c>
      <c r="F364" s="31"/>
      <c r="G364" s="8" t="s">
        <v>59</v>
      </c>
      <c r="H364" s="48">
        <v>28600000</v>
      </c>
      <c r="I364" s="30" t="s">
        <v>108</v>
      </c>
      <c r="J364" s="54">
        <v>2500000</v>
      </c>
      <c r="K364" s="32"/>
      <c r="L364" s="1" t="s">
        <v>123</v>
      </c>
      <c r="M364" s="8" t="s">
        <v>62</v>
      </c>
      <c r="N364" s="30"/>
      <c r="O364" s="30"/>
      <c r="P364" s="30"/>
      <c r="Q364" s="30"/>
      <c r="R364" s="30"/>
      <c r="S364" s="30"/>
      <c r="T364" s="30"/>
      <c r="U364" s="33"/>
      <c r="V364" s="1" t="s">
        <v>1534</v>
      </c>
      <c r="W364" s="1" t="s">
        <v>1535</v>
      </c>
      <c r="X364" s="30"/>
      <c r="Y364" s="30" t="s">
        <v>83</v>
      </c>
      <c r="Z364" s="30" t="s">
        <v>83</v>
      </c>
      <c r="AA364" s="30"/>
      <c r="AB364" s="30"/>
      <c r="AC364" s="30" t="s">
        <v>83</v>
      </c>
      <c r="AD364" s="30"/>
      <c r="AE364" s="30"/>
      <c r="AF364" s="30"/>
      <c r="AG364" s="30"/>
      <c r="AH364" s="30"/>
      <c r="AI364" s="30"/>
      <c r="AJ364" s="30"/>
      <c r="AK364" s="30" t="s">
        <v>83</v>
      </c>
      <c r="AL364" s="30"/>
      <c r="AM364" s="30"/>
      <c r="AN364" s="30"/>
      <c r="AO364" s="30"/>
      <c r="AP364" s="30"/>
      <c r="AQ364" s="34"/>
      <c r="AR364" s="30" t="s">
        <v>62</v>
      </c>
      <c r="AS364" s="30" t="s">
        <v>116</v>
      </c>
      <c r="AT364" s="30"/>
      <c r="AU364" s="30"/>
      <c r="AV364" s="30" t="s">
        <v>83</v>
      </c>
      <c r="AW364" s="30"/>
      <c r="AX364" s="30"/>
      <c r="AY364" s="30"/>
      <c r="AZ364" s="30"/>
      <c r="BA364" s="30" t="s">
        <v>91</v>
      </c>
      <c r="BB364" s="31"/>
      <c r="BC364" s="18"/>
    </row>
    <row r="365" spans="1:55" ht="28.8" x14ac:dyDescent="0.25">
      <c r="A365" s="30" t="s">
        <v>1528</v>
      </c>
      <c r="B365" s="1" t="s">
        <v>551</v>
      </c>
      <c r="C365" s="1" t="s">
        <v>1536</v>
      </c>
      <c r="D365" s="30" t="s">
        <v>1537</v>
      </c>
      <c r="E365" s="30" t="s">
        <v>59</v>
      </c>
      <c r="F365" s="31"/>
      <c r="G365" s="8" t="s">
        <v>101</v>
      </c>
      <c r="H365" s="48">
        <v>25000000</v>
      </c>
      <c r="I365" s="30" t="s">
        <v>108</v>
      </c>
      <c r="J365" s="54">
        <v>3500000</v>
      </c>
      <c r="K365" s="32"/>
      <c r="L365" s="1" t="s">
        <v>123</v>
      </c>
      <c r="M365" s="8" t="s">
        <v>62</v>
      </c>
      <c r="N365" s="30"/>
      <c r="O365" s="30"/>
      <c r="P365" s="30"/>
      <c r="Q365" s="30"/>
      <c r="R365" s="30"/>
      <c r="S365" s="30"/>
      <c r="T365" s="30"/>
      <c r="U365" s="33"/>
      <c r="V365" s="1" t="s">
        <v>1538</v>
      </c>
      <c r="W365" s="1" t="s">
        <v>1539</v>
      </c>
      <c r="X365" s="30"/>
      <c r="Y365" s="30"/>
      <c r="Z365" s="30"/>
      <c r="AA365" s="30"/>
      <c r="AB365" s="30"/>
      <c r="AC365" s="30"/>
      <c r="AD365" s="30"/>
      <c r="AE365" s="30"/>
      <c r="AF365" s="30"/>
      <c r="AG365" s="30" t="s">
        <v>83</v>
      </c>
      <c r="AH365" s="30"/>
      <c r="AI365" s="30" t="s">
        <v>1540</v>
      </c>
      <c r="AJ365" s="30"/>
      <c r="AK365" s="30" t="s">
        <v>65</v>
      </c>
      <c r="AL365" s="30" t="s">
        <v>65</v>
      </c>
      <c r="AM365" s="30" t="s">
        <v>65</v>
      </c>
      <c r="AN365" s="30" t="s">
        <v>65</v>
      </c>
      <c r="AO365" s="30"/>
      <c r="AP365" s="30"/>
      <c r="AQ365" s="34"/>
      <c r="AR365" s="30" t="s">
        <v>116</v>
      </c>
      <c r="AS365" s="30" t="s">
        <v>116</v>
      </c>
      <c r="AT365" s="30"/>
      <c r="AU365" s="30"/>
      <c r="AV365" s="30"/>
      <c r="AW365" s="30"/>
      <c r="AX365" s="30"/>
      <c r="AY365" s="30"/>
      <c r="AZ365" s="30"/>
      <c r="BA365" s="30" t="s">
        <v>74</v>
      </c>
      <c r="BB365" s="31"/>
      <c r="BC365" s="18"/>
    </row>
    <row r="366" spans="1:55" ht="28.8" x14ac:dyDescent="0.25">
      <c r="A366" s="30" t="s">
        <v>1528</v>
      </c>
      <c r="B366" s="1" t="s">
        <v>551</v>
      </c>
      <c r="C366" s="1" t="s">
        <v>1541</v>
      </c>
      <c r="D366" s="30" t="s">
        <v>1542</v>
      </c>
      <c r="E366" s="30" t="s">
        <v>59</v>
      </c>
      <c r="F366" s="31"/>
      <c r="G366" s="8" t="s">
        <v>101</v>
      </c>
      <c r="H366" s="48">
        <v>132000000</v>
      </c>
      <c r="I366" s="30" t="s">
        <v>270</v>
      </c>
      <c r="J366" s="54">
        <v>37000000</v>
      </c>
      <c r="K366" s="32"/>
      <c r="L366" s="1" t="s">
        <v>61</v>
      </c>
      <c r="M366" s="8" t="s">
        <v>62</v>
      </c>
      <c r="N366" s="30"/>
      <c r="O366" s="30"/>
      <c r="P366" s="30"/>
      <c r="Q366" s="30"/>
      <c r="R366" s="30"/>
      <c r="S366" s="30"/>
      <c r="T366" s="30"/>
      <c r="U366" s="33"/>
      <c r="V366" s="1" t="s">
        <v>1013</v>
      </c>
      <c r="W366" s="1" t="s">
        <v>1543</v>
      </c>
      <c r="X366" s="30"/>
      <c r="Y366" s="30" t="s">
        <v>83</v>
      </c>
      <c r="Z366" s="30"/>
      <c r="AA366" s="30"/>
      <c r="AB366" s="30"/>
      <c r="AC366" s="30"/>
      <c r="AD366" s="30"/>
      <c r="AE366" s="30" t="s">
        <v>83</v>
      </c>
      <c r="AF366" s="30" t="s">
        <v>83</v>
      </c>
      <c r="AG366" s="30"/>
      <c r="AH366" s="30"/>
      <c r="AI366" s="30"/>
      <c r="AJ366" s="30"/>
      <c r="AK366" s="30"/>
      <c r="AL366" s="30"/>
      <c r="AM366" s="30" t="s">
        <v>83</v>
      </c>
      <c r="AN366" s="30"/>
      <c r="AO366" s="30"/>
      <c r="AP366" s="30"/>
      <c r="AQ366" s="34"/>
      <c r="AR366" s="30" t="s">
        <v>59</v>
      </c>
      <c r="AS366" s="30" t="s">
        <v>59</v>
      </c>
      <c r="AT366" s="30"/>
      <c r="AU366" s="30"/>
      <c r="AV366" s="30"/>
      <c r="AW366" s="30" t="s">
        <v>83</v>
      </c>
      <c r="AX366" s="30"/>
      <c r="AY366" s="1"/>
      <c r="AZ366" s="30"/>
      <c r="BA366" s="30" t="s">
        <v>91</v>
      </c>
      <c r="BB366" s="31"/>
      <c r="BC366" s="18"/>
    </row>
    <row r="367" spans="1:55" ht="187.2" x14ac:dyDescent="0.25">
      <c r="A367" s="30" t="s">
        <v>1528</v>
      </c>
      <c r="B367" s="1" t="s">
        <v>551</v>
      </c>
      <c r="C367" s="1" t="s">
        <v>1544</v>
      </c>
      <c r="D367" s="30" t="s">
        <v>1545</v>
      </c>
      <c r="E367" s="30" t="s">
        <v>59</v>
      </c>
      <c r="F367" s="31"/>
      <c r="G367" s="8" t="s">
        <v>59</v>
      </c>
      <c r="H367" s="48">
        <v>25000000</v>
      </c>
      <c r="I367" s="30" t="s">
        <v>108</v>
      </c>
      <c r="J367" s="54">
        <v>20000000</v>
      </c>
      <c r="K367" s="32"/>
      <c r="L367" s="1" t="s">
        <v>61</v>
      </c>
      <c r="M367" s="8" t="s">
        <v>62</v>
      </c>
      <c r="N367" s="30"/>
      <c r="O367" s="30"/>
      <c r="P367" s="30"/>
      <c r="Q367" s="30"/>
      <c r="R367" s="30"/>
      <c r="S367" s="30"/>
      <c r="T367" s="30"/>
      <c r="U367" s="33"/>
      <c r="V367" s="1" t="s">
        <v>1546</v>
      </c>
      <c r="W367" s="1" t="s">
        <v>1547</v>
      </c>
      <c r="X367" s="30"/>
      <c r="Y367" s="30"/>
      <c r="Z367" s="30"/>
      <c r="AA367" s="30" t="s">
        <v>83</v>
      </c>
      <c r="AB367" s="30"/>
      <c r="AC367" s="30"/>
      <c r="AD367" s="30"/>
      <c r="AE367" s="30"/>
      <c r="AF367" s="30" t="s">
        <v>83</v>
      </c>
      <c r="AG367" s="30" t="s">
        <v>83</v>
      </c>
      <c r="AH367" s="30"/>
      <c r="AI367" s="30"/>
      <c r="AJ367" s="30"/>
      <c r="AK367" s="30"/>
      <c r="AL367" s="30" t="s">
        <v>83</v>
      </c>
      <c r="AM367" s="30"/>
      <c r="AN367" s="30"/>
      <c r="AO367" s="30"/>
      <c r="AP367" s="30"/>
      <c r="AQ367" s="34"/>
      <c r="AR367" s="30" t="s">
        <v>59</v>
      </c>
      <c r="AS367" s="30" t="s">
        <v>62</v>
      </c>
      <c r="AT367" s="30"/>
      <c r="AU367" s="30"/>
      <c r="AV367" s="30"/>
      <c r="AW367" s="30" t="s">
        <v>83</v>
      </c>
      <c r="AX367" s="30"/>
      <c r="AY367" s="30"/>
      <c r="AZ367" s="30"/>
      <c r="BA367" s="30" t="s">
        <v>91</v>
      </c>
      <c r="BB367" s="31"/>
      <c r="BC367" s="18"/>
    </row>
    <row r="368" spans="1:55" ht="259.2" x14ac:dyDescent="0.25">
      <c r="A368" s="1" t="s">
        <v>1548</v>
      </c>
      <c r="B368" s="1" t="s">
        <v>68</v>
      </c>
      <c r="C368" s="1" t="s">
        <v>1132</v>
      </c>
      <c r="D368" s="30" t="s">
        <v>1549</v>
      </c>
      <c r="E368" s="30" t="s">
        <v>59</v>
      </c>
      <c r="F368" s="31"/>
      <c r="G368" s="8" t="s">
        <v>101</v>
      </c>
      <c r="H368" s="48"/>
      <c r="I368" s="1" t="s">
        <v>108</v>
      </c>
      <c r="J368" s="54"/>
      <c r="K368" s="32"/>
      <c r="L368" s="1" t="s">
        <v>123</v>
      </c>
      <c r="M368" s="8" t="s">
        <v>59</v>
      </c>
      <c r="N368" s="30"/>
      <c r="O368" s="30"/>
      <c r="P368" s="30"/>
      <c r="Q368" s="30"/>
      <c r="R368" s="30" t="s">
        <v>83</v>
      </c>
      <c r="S368" s="1"/>
      <c r="T368" s="30" t="s">
        <v>59</v>
      </c>
      <c r="U368" s="33"/>
      <c r="V368" s="1" t="s">
        <v>1778</v>
      </c>
      <c r="W368" s="1" t="s">
        <v>1550</v>
      </c>
      <c r="X368" s="30"/>
      <c r="Y368" s="30"/>
      <c r="Z368" s="30" t="s">
        <v>83</v>
      </c>
      <c r="AA368" s="30"/>
      <c r="AB368" s="30"/>
      <c r="AC368" s="30"/>
      <c r="AD368" s="30" t="s">
        <v>83</v>
      </c>
      <c r="AE368" s="30"/>
      <c r="AF368" s="30"/>
      <c r="AG368" s="30"/>
      <c r="AH368" s="30"/>
      <c r="AI368" s="1" t="s">
        <v>1551</v>
      </c>
      <c r="AJ368" s="30"/>
      <c r="AK368" s="30" t="s">
        <v>83</v>
      </c>
      <c r="AL368" s="30"/>
      <c r="AM368" s="30" t="s">
        <v>83</v>
      </c>
      <c r="AN368" s="30"/>
      <c r="AO368" s="30"/>
      <c r="AP368" s="30"/>
      <c r="AQ368" s="34"/>
      <c r="AR368" s="30" t="s">
        <v>62</v>
      </c>
      <c r="AS368" s="30" t="s">
        <v>59</v>
      </c>
      <c r="AT368" s="30"/>
      <c r="AU368" s="30"/>
      <c r="AV368" s="30"/>
      <c r="AW368" s="30"/>
      <c r="AX368" s="30"/>
      <c r="AY368" s="30"/>
      <c r="AZ368" s="30"/>
      <c r="BA368" s="30" t="s">
        <v>66</v>
      </c>
      <c r="BB368" s="31"/>
      <c r="BC368" s="18" t="s">
        <v>1552</v>
      </c>
    </row>
    <row r="369" spans="1:55" ht="28.8" x14ac:dyDescent="0.25">
      <c r="A369" s="1" t="s">
        <v>1548</v>
      </c>
      <c r="B369" s="1" t="s">
        <v>68</v>
      </c>
      <c r="C369" s="1" t="s">
        <v>1553</v>
      </c>
      <c r="D369" s="30" t="s">
        <v>1554</v>
      </c>
      <c r="E369" s="30" t="s">
        <v>59</v>
      </c>
      <c r="F369" s="31"/>
      <c r="G369" s="8" t="s">
        <v>59</v>
      </c>
      <c r="H369" s="48"/>
      <c r="I369" s="1" t="s">
        <v>60</v>
      </c>
      <c r="J369" s="54"/>
      <c r="K369" s="32"/>
      <c r="L369" s="1" t="s">
        <v>61</v>
      </c>
      <c r="M369" s="8" t="s">
        <v>59</v>
      </c>
      <c r="N369" s="30"/>
      <c r="O369" s="30"/>
      <c r="P369" s="30"/>
      <c r="Q369" s="30"/>
      <c r="R369" s="30" t="s">
        <v>83</v>
      </c>
      <c r="S369" s="1"/>
      <c r="T369" s="30" t="s">
        <v>59</v>
      </c>
      <c r="U369" s="33"/>
      <c r="V369" s="1" t="s">
        <v>1555</v>
      </c>
      <c r="W369" s="1" t="s">
        <v>1556</v>
      </c>
      <c r="X369" s="30"/>
      <c r="Y369" s="30"/>
      <c r="Z369" s="30" t="s">
        <v>65</v>
      </c>
      <c r="AA369" s="30"/>
      <c r="AB369" s="30"/>
      <c r="AC369" s="30" t="s">
        <v>65</v>
      </c>
      <c r="AD369" s="30" t="s">
        <v>65</v>
      </c>
      <c r="AE369" s="30"/>
      <c r="AF369" s="30"/>
      <c r="AG369" s="30"/>
      <c r="AH369" s="30"/>
      <c r="AI369" s="1" t="s">
        <v>227</v>
      </c>
      <c r="AJ369" s="30"/>
      <c r="AK369" s="30"/>
      <c r="AL369" s="30"/>
      <c r="AM369" s="30" t="s">
        <v>65</v>
      </c>
      <c r="AN369" s="30" t="s">
        <v>65</v>
      </c>
      <c r="AO369" s="30"/>
      <c r="AP369" s="30"/>
      <c r="AQ369" s="34"/>
      <c r="AR369" s="30" t="s">
        <v>59</v>
      </c>
      <c r="AS369" s="30" t="s">
        <v>62</v>
      </c>
      <c r="AT369" s="30"/>
      <c r="AU369" s="30"/>
      <c r="AV369" s="30"/>
      <c r="AW369" s="30"/>
      <c r="AX369" s="30"/>
      <c r="AY369" s="30"/>
      <c r="AZ369" s="30"/>
      <c r="BA369" s="30" t="s">
        <v>66</v>
      </c>
      <c r="BB369" s="31"/>
      <c r="BC369" s="18" t="s">
        <v>1557</v>
      </c>
    </row>
    <row r="370" spans="1:55" ht="158.4" x14ac:dyDescent="0.25">
      <c r="A370" s="2" t="s">
        <v>1548</v>
      </c>
      <c r="B370" s="1" t="s">
        <v>68</v>
      </c>
      <c r="C370" s="2" t="s">
        <v>1558</v>
      </c>
      <c r="D370" s="30" t="s">
        <v>1559</v>
      </c>
      <c r="E370" s="30" t="s">
        <v>59</v>
      </c>
      <c r="F370" s="31"/>
      <c r="G370" s="8" t="s">
        <v>59</v>
      </c>
      <c r="H370" s="48"/>
      <c r="I370" s="1" t="s">
        <v>173</v>
      </c>
      <c r="J370" s="54"/>
      <c r="K370" s="32"/>
      <c r="L370" s="1" t="s">
        <v>61</v>
      </c>
      <c r="M370" s="8" t="s">
        <v>59</v>
      </c>
      <c r="N370" s="30"/>
      <c r="O370" s="30"/>
      <c r="P370" s="30"/>
      <c r="Q370" s="30"/>
      <c r="R370" s="30" t="s">
        <v>65</v>
      </c>
      <c r="S370" s="1"/>
      <c r="T370" s="30" t="s">
        <v>59</v>
      </c>
      <c r="U370" s="33"/>
      <c r="V370" s="2" t="s">
        <v>1560</v>
      </c>
      <c r="W370" s="2" t="s">
        <v>1561</v>
      </c>
      <c r="X370" s="36"/>
      <c r="Y370" s="36"/>
      <c r="Z370" s="36" t="s">
        <v>65</v>
      </c>
      <c r="AA370" s="36"/>
      <c r="AB370" s="36"/>
      <c r="AC370" s="36"/>
      <c r="AD370" s="36" t="s">
        <v>65</v>
      </c>
      <c r="AE370" s="36"/>
      <c r="AF370" s="36"/>
      <c r="AG370" s="36"/>
      <c r="AH370" s="36"/>
      <c r="AI370" s="2" t="s">
        <v>1562</v>
      </c>
      <c r="AJ370" s="36"/>
      <c r="AK370" s="36"/>
      <c r="AL370" s="36"/>
      <c r="AM370" s="36" t="s">
        <v>65</v>
      </c>
      <c r="AN370" s="36" t="s">
        <v>65</v>
      </c>
      <c r="AO370" s="36"/>
      <c r="AP370" s="36"/>
      <c r="AQ370" s="34"/>
      <c r="AR370" s="36" t="s">
        <v>59</v>
      </c>
      <c r="AS370" s="36" t="s">
        <v>59</v>
      </c>
      <c r="AT370" s="36"/>
      <c r="AU370" s="36"/>
      <c r="AV370" s="36"/>
      <c r="AW370" s="36"/>
      <c r="AX370" s="36"/>
      <c r="AY370" s="36"/>
      <c r="AZ370" s="36" t="s">
        <v>65</v>
      </c>
      <c r="BA370" s="36" t="s">
        <v>66</v>
      </c>
      <c r="BB370" s="31"/>
      <c r="BC370" s="19"/>
    </row>
    <row r="371" spans="1:55" ht="129.6" x14ac:dyDescent="0.25">
      <c r="A371" s="30" t="s">
        <v>1548</v>
      </c>
      <c r="B371" s="1" t="s">
        <v>68</v>
      </c>
      <c r="C371" s="1" t="s">
        <v>1563</v>
      </c>
      <c r="D371" s="30" t="s">
        <v>1564</v>
      </c>
      <c r="E371" s="30" t="s">
        <v>59</v>
      </c>
      <c r="F371" s="31"/>
      <c r="G371" s="8" t="s">
        <v>59</v>
      </c>
      <c r="H371" s="48"/>
      <c r="I371" s="1" t="s">
        <v>60</v>
      </c>
      <c r="J371" s="54"/>
      <c r="K371" s="32"/>
      <c r="L371" s="1" t="s">
        <v>134</v>
      </c>
      <c r="M371" s="8" t="s">
        <v>59</v>
      </c>
      <c r="N371" s="30"/>
      <c r="O371" s="30"/>
      <c r="P371" s="30"/>
      <c r="Q371" s="30"/>
      <c r="R371" s="30" t="s">
        <v>65</v>
      </c>
      <c r="S371" s="1"/>
      <c r="T371" s="30" t="s">
        <v>59</v>
      </c>
      <c r="U371" s="33"/>
      <c r="V371" s="1" t="s">
        <v>1565</v>
      </c>
      <c r="W371" s="1" t="s">
        <v>1566</v>
      </c>
      <c r="X371" s="30"/>
      <c r="Y371" s="30"/>
      <c r="Z371" s="30" t="s">
        <v>65</v>
      </c>
      <c r="AA371" s="30" t="s">
        <v>65</v>
      </c>
      <c r="AB371" s="30"/>
      <c r="AC371" s="30"/>
      <c r="AD371" s="30"/>
      <c r="AE371" s="30" t="s">
        <v>65</v>
      </c>
      <c r="AF371" s="30"/>
      <c r="AG371" s="30"/>
      <c r="AH371" s="30"/>
      <c r="AI371" s="1" t="s">
        <v>227</v>
      </c>
      <c r="AJ371" s="30"/>
      <c r="AK371" s="30"/>
      <c r="AL371" s="30"/>
      <c r="AM371" s="30" t="s">
        <v>65</v>
      </c>
      <c r="AN371" s="30" t="s">
        <v>65</v>
      </c>
      <c r="AO371" s="30"/>
      <c r="AP371" s="30"/>
      <c r="AQ371" s="34"/>
      <c r="AR371" s="30" t="s">
        <v>59</v>
      </c>
      <c r="AS371" s="30" t="s">
        <v>80</v>
      </c>
      <c r="AT371" s="30"/>
      <c r="AU371" s="30"/>
      <c r="AV371" s="30"/>
      <c r="AW371" s="30"/>
      <c r="AX371" s="30"/>
      <c r="AY371" s="30"/>
      <c r="AZ371" s="30" t="s">
        <v>65</v>
      </c>
      <c r="BA371" s="30" t="s">
        <v>66</v>
      </c>
      <c r="BB371" s="31"/>
      <c r="BC371" s="18" t="s">
        <v>1567</v>
      </c>
    </row>
    <row r="372" spans="1:55" ht="129.6" x14ac:dyDescent="0.25">
      <c r="A372" s="30" t="s">
        <v>1548</v>
      </c>
      <c r="B372" s="1" t="s">
        <v>68</v>
      </c>
      <c r="C372" s="1" t="s">
        <v>1568</v>
      </c>
      <c r="D372" s="30" t="s">
        <v>1564</v>
      </c>
      <c r="E372" s="30" t="s">
        <v>59</v>
      </c>
      <c r="F372" s="31"/>
      <c r="G372" s="8" t="s">
        <v>101</v>
      </c>
      <c r="H372" s="48"/>
      <c r="I372" s="1" t="s">
        <v>108</v>
      </c>
      <c r="J372" s="54"/>
      <c r="K372" s="32"/>
      <c r="L372" s="1" t="s">
        <v>61</v>
      </c>
      <c r="M372" s="8" t="s">
        <v>59</v>
      </c>
      <c r="N372" s="30"/>
      <c r="O372" s="30"/>
      <c r="P372" s="30" t="s">
        <v>65</v>
      </c>
      <c r="Q372" s="30"/>
      <c r="R372" s="30"/>
      <c r="S372" s="30"/>
      <c r="T372" s="30" t="s">
        <v>59</v>
      </c>
      <c r="U372" s="33"/>
      <c r="V372" s="1" t="s">
        <v>1775</v>
      </c>
      <c r="W372" s="1" t="s">
        <v>1569</v>
      </c>
      <c r="X372" s="30"/>
      <c r="Y372" s="30"/>
      <c r="Z372" s="30" t="s">
        <v>65</v>
      </c>
      <c r="AA372" s="30" t="s">
        <v>65</v>
      </c>
      <c r="AB372" s="30" t="s">
        <v>65</v>
      </c>
      <c r="AC372" s="30"/>
      <c r="AD372" s="30"/>
      <c r="AE372" s="30"/>
      <c r="AF372" s="30"/>
      <c r="AG372" s="30"/>
      <c r="AH372" s="30"/>
      <c r="AI372" s="30"/>
      <c r="AJ372" s="30"/>
      <c r="AK372" s="30"/>
      <c r="AL372" s="30"/>
      <c r="AM372" s="30" t="s">
        <v>65</v>
      </c>
      <c r="AN372" s="30" t="s">
        <v>65</v>
      </c>
      <c r="AO372" s="30"/>
      <c r="AP372" s="30"/>
      <c r="AQ372" s="34"/>
      <c r="AR372" s="30" t="s">
        <v>59</v>
      </c>
      <c r="AS372" s="30" t="s">
        <v>59</v>
      </c>
      <c r="AT372" s="30"/>
      <c r="AU372" s="30"/>
      <c r="AV372" s="30"/>
      <c r="AW372" s="30"/>
      <c r="AX372" s="30"/>
      <c r="AY372" s="30"/>
      <c r="AZ372" s="30" t="s">
        <v>65</v>
      </c>
      <c r="BA372" s="30" t="s">
        <v>66</v>
      </c>
      <c r="BB372" s="31"/>
      <c r="BC372" s="18" t="s">
        <v>1567</v>
      </c>
    </row>
    <row r="373" spans="1:55" ht="72" x14ac:dyDescent="0.25">
      <c r="A373" s="30" t="s">
        <v>1548</v>
      </c>
      <c r="B373" s="1" t="s">
        <v>68</v>
      </c>
      <c r="C373" s="1" t="s">
        <v>1570</v>
      </c>
      <c r="D373" s="30" t="s">
        <v>1571</v>
      </c>
      <c r="E373" s="30" t="s">
        <v>59</v>
      </c>
      <c r="F373" s="31"/>
      <c r="G373" s="8" t="s">
        <v>59</v>
      </c>
      <c r="H373" s="48"/>
      <c r="I373" s="1" t="s">
        <v>173</v>
      </c>
      <c r="J373" s="54"/>
      <c r="K373" s="32"/>
      <c r="L373" s="1" t="s">
        <v>134</v>
      </c>
      <c r="M373" s="8" t="s">
        <v>59</v>
      </c>
      <c r="N373" s="30"/>
      <c r="O373" s="30"/>
      <c r="P373" s="30" t="s">
        <v>83</v>
      </c>
      <c r="Q373" s="30"/>
      <c r="R373" s="30"/>
      <c r="S373" s="30"/>
      <c r="T373" s="30" t="s">
        <v>59</v>
      </c>
      <c r="U373" s="33"/>
      <c r="V373" s="1" t="s">
        <v>1572</v>
      </c>
      <c r="W373" s="1" t="s">
        <v>1573</v>
      </c>
      <c r="X373" s="30"/>
      <c r="Y373" s="30"/>
      <c r="Z373" s="30"/>
      <c r="AA373" s="30" t="s">
        <v>83</v>
      </c>
      <c r="AB373" s="30"/>
      <c r="AC373" s="30"/>
      <c r="AD373" s="30"/>
      <c r="AE373" s="30"/>
      <c r="AF373" s="30" t="s">
        <v>83</v>
      </c>
      <c r="AG373" s="30" t="s">
        <v>83</v>
      </c>
      <c r="AH373" s="30"/>
      <c r="AI373" s="30" t="s">
        <v>227</v>
      </c>
      <c r="AJ373" s="30"/>
      <c r="AK373" s="30"/>
      <c r="AL373" s="30"/>
      <c r="AM373" s="30" t="s">
        <v>83</v>
      </c>
      <c r="AN373" s="30" t="s">
        <v>83</v>
      </c>
      <c r="AO373" s="30"/>
      <c r="AP373" s="30"/>
      <c r="AQ373" s="34"/>
      <c r="AR373" s="30" t="s">
        <v>59</v>
      </c>
      <c r="AS373" s="30" t="s">
        <v>59</v>
      </c>
      <c r="AT373" s="30"/>
      <c r="AU373" s="30"/>
      <c r="AV373" s="30"/>
      <c r="AW373" s="30"/>
      <c r="AX373" s="30"/>
      <c r="AY373" s="30"/>
      <c r="AZ373" s="30"/>
      <c r="BA373" s="30" t="s">
        <v>91</v>
      </c>
      <c r="BB373" s="31"/>
      <c r="BC373" s="18"/>
    </row>
    <row r="374" spans="1:55" ht="409.5" x14ac:dyDescent="0.25">
      <c r="A374" s="30" t="s">
        <v>1548</v>
      </c>
      <c r="B374" s="1" t="s">
        <v>68</v>
      </c>
      <c r="C374" s="1" t="s">
        <v>1574</v>
      </c>
      <c r="D374" s="30" t="s">
        <v>1575</v>
      </c>
      <c r="E374" s="30" t="s">
        <v>59</v>
      </c>
      <c r="F374" s="31"/>
      <c r="G374" s="8" t="s">
        <v>59</v>
      </c>
      <c r="H374" s="48"/>
      <c r="I374" s="1" t="s">
        <v>60</v>
      </c>
      <c r="J374" s="54"/>
      <c r="K374" s="32"/>
      <c r="L374" s="1" t="s">
        <v>61</v>
      </c>
      <c r="M374" s="8" t="s">
        <v>59</v>
      </c>
      <c r="N374" s="30"/>
      <c r="O374" s="30"/>
      <c r="P374" s="30"/>
      <c r="Q374" s="30"/>
      <c r="R374" s="30"/>
      <c r="S374" s="30" t="s">
        <v>65</v>
      </c>
      <c r="T374" s="30" t="s">
        <v>80</v>
      </c>
      <c r="U374" s="33"/>
      <c r="V374" s="1" t="s">
        <v>1576</v>
      </c>
      <c r="W374" s="1" t="s">
        <v>1577</v>
      </c>
      <c r="X374" s="30"/>
      <c r="Y374" s="30"/>
      <c r="Z374" s="30" t="s">
        <v>65</v>
      </c>
      <c r="AA374" s="30"/>
      <c r="AB374" s="30" t="s">
        <v>65</v>
      </c>
      <c r="AC374" s="30" t="s">
        <v>65</v>
      </c>
      <c r="AD374" s="30"/>
      <c r="AE374" s="30"/>
      <c r="AF374" s="30"/>
      <c r="AG374" s="30"/>
      <c r="AH374" s="30"/>
      <c r="AI374" s="30" t="s">
        <v>227</v>
      </c>
      <c r="AJ374" s="30"/>
      <c r="AK374" s="30"/>
      <c r="AL374" s="30"/>
      <c r="AM374" s="30" t="s">
        <v>65</v>
      </c>
      <c r="AN374" s="30" t="s">
        <v>65</v>
      </c>
      <c r="AO374" s="30" t="s">
        <v>65</v>
      </c>
      <c r="AP374" s="30"/>
      <c r="AQ374" s="34"/>
      <c r="AR374" s="30" t="s">
        <v>62</v>
      </c>
      <c r="AS374" s="30" t="s">
        <v>59</v>
      </c>
      <c r="AT374" s="30"/>
      <c r="AU374" s="30"/>
      <c r="AV374" s="30"/>
      <c r="AW374" s="30"/>
      <c r="AX374" s="30"/>
      <c r="AY374" s="1" t="s">
        <v>1578</v>
      </c>
      <c r="AZ374" s="30"/>
      <c r="BA374" s="30" t="s">
        <v>91</v>
      </c>
      <c r="BB374" s="31"/>
      <c r="BC374" s="18" t="s">
        <v>1579</v>
      </c>
    </row>
    <row r="375" spans="1:55" ht="86.4" x14ac:dyDescent="0.25">
      <c r="A375" s="30" t="s">
        <v>1548</v>
      </c>
      <c r="B375" s="1" t="s">
        <v>68</v>
      </c>
      <c r="C375" s="1" t="s">
        <v>1580</v>
      </c>
      <c r="D375" s="30" t="s">
        <v>1581</v>
      </c>
      <c r="E375" s="30" t="s">
        <v>59</v>
      </c>
      <c r="F375" s="31"/>
      <c r="G375" s="8" t="s">
        <v>59</v>
      </c>
      <c r="H375" s="48"/>
      <c r="I375" s="1" t="s">
        <v>60</v>
      </c>
      <c r="J375" s="54"/>
      <c r="K375" s="32"/>
      <c r="L375" s="1" t="s">
        <v>134</v>
      </c>
      <c r="M375" s="8" t="s">
        <v>59</v>
      </c>
      <c r="N375" s="30"/>
      <c r="O375" s="30"/>
      <c r="P375" s="30"/>
      <c r="Q375" s="30"/>
      <c r="R375" s="30"/>
      <c r="S375" s="30" t="s">
        <v>65</v>
      </c>
      <c r="T375" s="30" t="s">
        <v>80</v>
      </c>
      <c r="U375" s="33"/>
      <c r="V375" s="1" t="s">
        <v>1582</v>
      </c>
      <c r="W375" s="1" t="s">
        <v>1583</v>
      </c>
      <c r="X375" s="30"/>
      <c r="Y375" s="30"/>
      <c r="Z375" s="30" t="s">
        <v>65</v>
      </c>
      <c r="AA375" s="30"/>
      <c r="AB375" s="30" t="s">
        <v>65</v>
      </c>
      <c r="AC375" s="30" t="s">
        <v>65</v>
      </c>
      <c r="AD375" s="30"/>
      <c r="AE375" s="30"/>
      <c r="AF375" s="30"/>
      <c r="AG375" s="30"/>
      <c r="AH375" s="30"/>
      <c r="AI375" s="30"/>
      <c r="AJ375" s="30"/>
      <c r="AK375" s="30"/>
      <c r="AL375" s="30"/>
      <c r="AM375" s="30" t="s">
        <v>65</v>
      </c>
      <c r="AN375" s="30" t="s">
        <v>65</v>
      </c>
      <c r="AO375" s="30" t="s">
        <v>65</v>
      </c>
      <c r="AP375" s="30"/>
      <c r="AQ375" s="34"/>
      <c r="AR375" s="30" t="s">
        <v>59</v>
      </c>
      <c r="AS375" s="30" t="s">
        <v>62</v>
      </c>
      <c r="AT375" s="30"/>
      <c r="AU375" s="30"/>
      <c r="AV375" s="30"/>
      <c r="AW375" s="30"/>
      <c r="AX375" s="30"/>
      <c r="AY375" s="1" t="s">
        <v>1584</v>
      </c>
      <c r="AZ375" s="30"/>
      <c r="BA375" s="30" t="s">
        <v>91</v>
      </c>
      <c r="BB375" s="31"/>
      <c r="BC375" s="18"/>
    </row>
    <row r="376" spans="1:55" ht="273.60000000000002" x14ac:dyDescent="0.25">
      <c r="A376" s="30" t="s">
        <v>1548</v>
      </c>
      <c r="B376" s="1" t="s">
        <v>68</v>
      </c>
      <c r="C376" s="1" t="s">
        <v>1585</v>
      </c>
      <c r="D376" s="30" t="s">
        <v>1586</v>
      </c>
      <c r="E376" s="30" t="s">
        <v>59</v>
      </c>
      <c r="F376" s="31"/>
      <c r="G376" s="8" t="s">
        <v>101</v>
      </c>
      <c r="H376" s="48"/>
      <c r="I376" s="1" t="s">
        <v>270</v>
      </c>
      <c r="J376" s="54"/>
      <c r="K376" s="32"/>
      <c r="L376" s="1" t="s">
        <v>123</v>
      </c>
      <c r="M376" s="8" t="s">
        <v>161</v>
      </c>
      <c r="N376" s="30"/>
      <c r="O376" s="30"/>
      <c r="P376" s="30"/>
      <c r="Q376" s="30"/>
      <c r="R376" s="30"/>
      <c r="S376" s="30"/>
      <c r="T376" s="30"/>
      <c r="U376" s="33"/>
      <c r="V376" s="1" t="s">
        <v>1587</v>
      </c>
      <c r="W376" s="1" t="s">
        <v>1588</v>
      </c>
      <c r="X376" s="30"/>
      <c r="Y376" s="30"/>
      <c r="Z376" s="30" t="s">
        <v>65</v>
      </c>
      <c r="AA376" s="30"/>
      <c r="AB376" s="30" t="s">
        <v>65</v>
      </c>
      <c r="AC376" s="30"/>
      <c r="AD376" s="30"/>
      <c r="AE376" s="30"/>
      <c r="AF376" s="30"/>
      <c r="AG376" s="30" t="s">
        <v>65</v>
      </c>
      <c r="AH376" s="30"/>
      <c r="AI376" s="30"/>
      <c r="AJ376" s="1"/>
      <c r="AK376" s="30"/>
      <c r="AL376" s="30"/>
      <c r="AM376" s="30" t="s">
        <v>65</v>
      </c>
      <c r="AN376" s="30" t="s">
        <v>65</v>
      </c>
      <c r="AO376" s="30" t="s">
        <v>65</v>
      </c>
      <c r="AP376" s="30"/>
      <c r="AQ376" s="34"/>
      <c r="AR376" s="30" t="s">
        <v>116</v>
      </c>
      <c r="AS376" s="30" t="s">
        <v>116</v>
      </c>
      <c r="AT376" s="30"/>
      <c r="AU376" s="30"/>
      <c r="AV376" s="30"/>
      <c r="AW376" s="30"/>
      <c r="AX376" s="30"/>
      <c r="AY376" s="1" t="s">
        <v>1589</v>
      </c>
      <c r="AZ376" s="30"/>
      <c r="BA376" s="30" t="s">
        <v>91</v>
      </c>
      <c r="BB376" s="31"/>
      <c r="BC376" s="18" t="s">
        <v>1590</v>
      </c>
    </row>
    <row r="377" spans="1:55" ht="129.6" x14ac:dyDescent="0.25">
      <c r="A377" s="30" t="s">
        <v>1548</v>
      </c>
      <c r="B377" s="30" t="s">
        <v>68</v>
      </c>
      <c r="C377" s="1" t="s">
        <v>1591</v>
      </c>
      <c r="D377" s="30" t="s">
        <v>1592</v>
      </c>
      <c r="E377" s="30" t="s">
        <v>59</v>
      </c>
      <c r="F377" s="31"/>
      <c r="G377" s="8" t="s">
        <v>59</v>
      </c>
      <c r="H377" s="48"/>
      <c r="I377" s="1" t="s">
        <v>102</v>
      </c>
      <c r="J377" s="54"/>
      <c r="K377" s="32"/>
      <c r="L377" s="1" t="s">
        <v>61</v>
      </c>
      <c r="M377" s="8" t="s">
        <v>59</v>
      </c>
      <c r="N377" s="30"/>
      <c r="O377" s="30"/>
      <c r="P377" s="30"/>
      <c r="Q377" s="30"/>
      <c r="R377" s="30" t="s">
        <v>83</v>
      </c>
      <c r="S377" s="1"/>
      <c r="T377" s="30" t="s">
        <v>59</v>
      </c>
      <c r="U377" s="33"/>
      <c r="V377" s="1" t="s">
        <v>1593</v>
      </c>
      <c r="W377" s="1" t="s">
        <v>1594</v>
      </c>
      <c r="X377" s="30"/>
      <c r="Y377" s="30" t="s">
        <v>83</v>
      </c>
      <c r="Z377" s="30" t="s">
        <v>83</v>
      </c>
      <c r="AA377" s="30"/>
      <c r="AB377" s="30"/>
      <c r="AC377" s="30" t="s">
        <v>83</v>
      </c>
      <c r="AD377" s="30"/>
      <c r="AE377" s="30"/>
      <c r="AF377" s="30"/>
      <c r="AG377" s="30"/>
      <c r="AH377" s="30"/>
      <c r="AI377" s="1"/>
      <c r="AJ377" s="30"/>
      <c r="AK377" s="30"/>
      <c r="AL377" s="30"/>
      <c r="AM377" s="30" t="s">
        <v>65</v>
      </c>
      <c r="AN377" s="30" t="s">
        <v>65</v>
      </c>
      <c r="AO377" s="30" t="s">
        <v>65</v>
      </c>
      <c r="AP377" s="30"/>
      <c r="AQ377" s="34"/>
      <c r="AR377" s="30" t="s">
        <v>59</v>
      </c>
      <c r="AS377" s="30" t="s">
        <v>59</v>
      </c>
      <c r="AT377" s="30"/>
      <c r="AU377" s="30"/>
      <c r="AV377" s="30" t="s">
        <v>83</v>
      </c>
      <c r="AW377" s="30" t="s">
        <v>83</v>
      </c>
      <c r="AX377" s="30"/>
      <c r="AY377" s="30"/>
      <c r="AZ377" s="30"/>
      <c r="BA377" s="30" t="s">
        <v>91</v>
      </c>
      <c r="BB377" s="31"/>
      <c r="BC377" s="18" t="s">
        <v>1595</v>
      </c>
    </row>
    <row r="378" spans="1:55" ht="144" x14ac:dyDescent="0.25">
      <c r="A378" s="30" t="s">
        <v>1548</v>
      </c>
      <c r="B378" s="1" t="s">
        <v>68</v>
      </c>
      <c r="C378" s="1" t="s">
        <v>1596</v>
      </c>
      <c r="D378" s="35" t="s">
        <v>1597</v>
      </c>
      <c r="E378" s="30" t="s">
        <v>59</v>
      </c>
      <c r="F378" s="31"/>
      <c r="G378" s="8" t="s">
        <v>59</v>
      </c>
      <c r="H378" s="48"/>
      <c r="I378" s="1" t="s">
        <v>108</v>
      </c>
      <c r="J378" s="54"/>
      <c r="K378" s="32"/>
      <c r="L378" s="1" t="s">
        <v>123</v>
      </c>
      <c r="M378" s="8" t="s">
        <v>59</v>
      </c>
      <c r="N378" s="30"/>
      <c r="O378" s="30"/>
      <c r="P378" s="30"/>
      <c r="Q378" s="30"/>
      <c r="R378" s="30" t="s">
        <v>83</v>
      </c>
      <c r="S378" s="1"/>
      <c r="T378" s="30" t="s">
        <v>59</v>
      </c>
      <c r="U378" s="33"/>
      <c r="V378" s="1" t="s">
        <v>1598</v>
      </c>
      <c r="W378" s="1" t="s">
        <v>1599</v>
      </c>
      <c r="X378" s="30"/>
      <c r="Y378" s="30" t="s">
        <v>83</v>
      </c>
      <c r="Z378" s="30" t="s">
        <v>83</v>
      </c>
      <c r="AA378" s="30"/>
      <c r="AB378" s="30"/>
      <c r="AC378" s="30"/>
      <c r="AD378" s="30"/>
      <c r="AE378" s="30"/>
      <c r="AF378" s="30"/>
      <c r="AG378" s="30" t="s">
        <v>83</v>
      </c>
      <c r="AH378" s="30"/>
      <c r="AI378" s="1"/>
      <c r="AJ378" s="30"/>
      <c r="AK378" s="30"/>
      <c r="AL378" s="30"/>
      <c r="AM378" s="30" t="s">
        <v>83</v>
      </c>
      <c r="AN378" s="30" t="s">
        <v>83</v>
      </c>
      <c r="AO378" s="30"/>
      <c r="AP378" s="30"/>
      <c r="AQ378" s="34"/>
      <c r="AR378" s="30" t="s">
        <v>59</v>
      </c>
      <c r="AS378" s="30" t="s">
        <v>59</v>
      </c>
      <c r="AT378" s="30"/>
      <c r="AU378" s="30"/>
      <c r="AV378" s="30"/>
      <c r="AW378" s="30" t="s">
        <v>83</v>
      </c>
      <c r="AX378" s="30"/>
      <c r="AY378" s="30"/>
      <c r="AZ378" s="30"/>
      <c r="BA378" s="30" t="s">
        <v>66</v>
      </c>
      <c r="BB378" s="31"/>
      <c r="BC378" s="18" t="s">
        <v>1600</v>
      </c>
    </row>
    <row r="379" spans="1:55" ht="43.2" x14ac:dyDescent="0.25">
      <c r="A379" s="30" t="s">
        <v>1601</v>
      </c>
      <c r="B379" s="1" t="s">
        <v>131</v>
      </c>
      <c r="C379" s="1" t="s">
        <v>1602</v>
      </c>
      <c r="D379" s="30" t="s">
        <v>1603</v>
      </c>
      <c r="E379" s="30" t="s">
        <v>59</v>
      </c>
      <c r="F379" s="31"/>
      <c r="G379" s="8" t="s">
        <v>59</v>
      </c>
      <c r="H379" s="48">
        <v>0</v>
      </c>
      <c r="I379" s="30" t="s">
        <v>173</v>
      </c>
      <c r="J379" s="54">
        <v>0</v>
      </c>
      <c r="K379" s="32"/>
      <c r="L379" s="1" t="s">
        <v>123</v>
      </c>
      <c r="M379" s="8" t="s">
        <v>62</v>
      </c>
      <c r="N379" s="30"/>
      <c r="O379" s="30"/>
      <c r="P379" s="30"/>
      <c r="Q379" s="30"/>
      <c r="R379" s="30"/>
      <c r="S379" s="30"/>
      <c r="T379" s="30" t="s">
        <v>80</v>
      </c>
      <c r="U379" s="33"/>
      <c r="V379" s="1" t="s">
        <v>1604</v>
      </c>
      <c r="W379" s="1" t="s">
        <v>1605</v>
      </c>
      <c r="X379" s="30"/>
      <c r="Y379" s="30" t="s">
        <v>65</v>
      </c>
      <c r="Z379" s="30" t="s">
        <v>65</v>
      </c>
      <c r="AA379" s="30"/>
      <c r="AB379" s="30"/>
      <c r="AC379" s="30"/>
      <c r="AD379" s="30"/>
      <c r="AE379" s="30"/>
      <c r="AF379" s="30"/>
      <c r="AG379" s="30" t="s">
        <v>65</v>
      </c>
      <c r="AH379" s="30"/>
      <c r="AI379" s="30" t="s">
        <v>227</v>
      </c>
      <c r="AJ379" s="30"/>
      <c r="AK379" s="30"/>
      <c r="AL379" s="30" t="s">
        <v>65</v>
      </c>
      <c r="AM379" s="30"/>
      <c r="AN379" s="30"/>
      <c r="AO379" s="30"/>
      <c r="AP379" s="30"/>
      <c r="AQ379" s="34"/>
      <c r="AR379" s="30" t="s">
        <v>62</v>
      </c>
      <c r="AS379" s="30" t="s">
        <v>59</v>
      </c>
      <c r="AT379" s="30"/>
      <c r="AU379" s="30"/>
      <c r="AV379" s="30"/>
      <c r="AW379" s="30" t="s">
        <v>65</v>
      </c>
      <c r="AX379" s="30"/>
      <c r="AY379" s="1"/>
      <c r="AZ379" s="30"/>
      <c r="BA379" s="30" t="s">
        <v>66</v>
      </c>
      <c r="BB379" s="31"/>
      <c r="BC379" s="18"/>
    </row>
    <row r="380" spans="1:55" ht="28.8" x14ac:dyDescent="0.25">
      <c r="A380" s="30" t="s">
        <v>1601</v>
      </c>
      <c r="B380" s="1" t="s">
        <v>131</v>
      </c>
      <c r="C380" s="1" t="s">
        <v>1606</v>
      </c>
      <c r="D380" s="30" t="s">
        <v>1607</v>
      </c>
      <c r="E380" s="30" t="s">
        <v>59</v>
      </c>
      <c r="F380" s="31"/>
      <c r="G380" s="8" t="s">
        <v>59</v>
      </c>
      <c r="H380" s="48">
        <v>0</v>
      </c>
      <c r="I380" s="30" t="s">
        <v>173</v>
      </c>
      <c r="J380" s="54">
        <v>0</v>
      </c>
      <c r="K380" s="32"/>
      <c r="L380" s="1" t="s">
        <v>123</v>
      </c>
      <c r="M380" s="8" t="s">
        <v>62</v>
      </c>
      <c r="N380" s="30"/>
      <c r="O380" s="30"/>
      <c r="P380" s="30"/>
      <c r="Q380" s="30"/>
      <c r="R380" s="30"/>
      <c r="S380" s="30"/>
      <c r="T380" s="30" t="s">
        <v>80</v>
      </c>
      <c r="U380" s="33"/>
      <c r="V380" s="1" t="s">
        <v>1608</v>
      </c>
      <c r="W380" s="1" t="s">
        <v>1609</v>
      </c>
      <c r="X380" s="30"/>
      <c r="Y380" s="30" t="s">
        <v>65</v>
      </c>
      <c r="Z380" s="30"/>
      <c r="AA380" s="30" t="s">
        <v>65</v>
      </c>
      <c r="AB380" s="30"/>
      <c r="AC380" s="30"/>
      <c r="AD380" s="30"/>
      <c r="AE380" s="30"/>
      <c r="AF380" s="30"/>
      <c r="AG380" s="30" t="s">
        <v>65</v>
      </c>
      <c r="AH380" s="30"/>
      <c r="AI380" s="30"/>
      <c r="AJ380" s="30"/>
      <c r="AK380" s="30"/>
      <c r="AL380" s="30" t="s">
        <v>65</v>
      </c>
      <c r="AM380" s="30"/>
      <c r="AN380" s="30"/>
      <c r="AO380" s="30" t="s">
        <v>65</v>
      </c>
      <c r="AP380" s="30"/>
      <c r="AQ380" s="34"/>
      <c r="AR380" s="30" t="s">
        <v>62</v>
      </c>
      <c r="AS380" s="30" t="s">
        <v>59</v>
      </c>
      <c r="AT380" s="30"/>
      <c r="AU380" s="30"/>
      <c r="AV380" s="30"/>
      <c r="AW380" s="30" t="s">
        <v>65</v>
      </c>
      <c r="AX380" s="30"/>
      <c r="AY380" s="30"/>
      <c r="AZ380" s="30"/>
      <c r="BA380" s="30" t="s">
        <v>66</v>
      </c>
      <c r="BB380" s="31"/>
      <c r="BC380" s="18"/>
    </row>
    <row r="381" spans="1:55" ht="28.8" x14ac:dyDescent="0.25">
      <c r="A381" s="30" t="s">
        <v>1601</v>
      </c>
      <c r="B381" s="1" t="s">
        <v>131</v>
      </c>
      <c r="C381" s="1" t="s">
        <v>1610</v>
      </c>
      <c r="D381" s="30" t="s">
        <v>1611</v>
      </c>
      <c r="E381" s="30" t="s">
        <v>59</v>
      </c>
      <c r="F381" s="31"/>
      <c r="G381" s="8" t="s">
        <v>101</v>
      </c>
      <c r="H381" s="48">
        <v>0</v>
      </c>
      <c r="I381" s="30" t="s">
        <v>173</v>
      </c>
      <c r="J381" s="54">
        <v>0</v>
      </c>
      <c r="K381" s="32"/>
      <c r="L381" s="1" t="s">
        <v>123</v>
      </c>
      <c r="M381" s="8" t="s">
        <v>62</v>
      </c>
      <c r="N381" s="30"/>
      <c r="O381" s="30"/>
      <c r="P381" s="30"/>
      <c r="Q381" s="30"/>
      <c r="R381" s="30"/>
      <c r="S381" s="30"/>
      <c r="T381" s="30" t="s">
        <v>62</v>
      </c>
      <c r="U381" s="33"/>
      <c r="V381" s="1" t="s">
        <v>1612</v>
      </c>
      <c r="W381" s="1" t="s">
        <v>1613</v>
      </c>
      <c r="X381" s="30"/>
      <c r="Y381" s="30" t="s">
        <v>65</v>
      </c>
      <c r="Z381" s="30" t="s">
        <v>65</v>
      </c>
      <c r="AA381" s="30"/>
      <c r="AB381" s="30"/>
      <c r="AC381" s="30" t="s">
        <v>65</v>
      </c>
      <c r="AD381" s="30"/>
      <c r="AE381" s="30"/>
      <c r="AF381" s="30"/>
      <c r="AG381" s="30"/>
      <c r="AH381" s="30"/>
      <c r="AI381" s="30"/>
      <c r="AJ381" s="30"/>
      <c r="AK381" s="30"/>
      <c r="AL381" s="30" t="s">
        <v>65</v>
      </c>
      <c r="AM381" s="30"/>
      <c r="AN381" s="30"/>
      <c r="AO381" s="30" t="s">
        <v>65</v>
      </c>
      <c r="AP381" s="30"/>
      <c r="AQ381" s="34"/>
      <c r="AR381" s="30" t="s">
        <v>62</v>
      </c>
      <c r="AS381" s="30" t="s">
        <v>116</v>
      </c>
      <c r="AT381" s="30"/>
      <c r="AU381" s="30"/>
      <c r="AV381" s="30"/>
      <c r="AW381" s="30" t="s">
        <v>65</v>
      </c>
      <c r="AX381" s="30"/>
      <c r="AY381" s="30"/>
      <c r="AZ381" s="30"/>
      <c r="BA381" s="30" t="s">
        <v>66</v>
      </c>
      <c r="BB381" s="31"/>
      <c r="BC381" s="18"/>
    </row>
    <row r="382" spans="1:55" ht="115.2" x14ac:dyDescent="0.25">
      <c r="A382" s="30" t="s">
        <v>1614</v>
      </c>
      <c r="B382" s="1" t="s">
        <v>267</v>
      </c>
      <c r="C382" s="1" t="s">
        <v>1615</v>
      </c>
      <c r="D382" s="30" t="s">
        <v>1616</v>
      </c>
      <c r="E382" s="30" t="s">
        <v>59</v>
      </c>
      <c r="F382" s="31"/>
      <c r="G382" s="8" t="s">
        <v>59</v>
      </c>
      <c r="H382" s="48">
        <v>50000000</v>
      </c>
      <c r="I382" s="30" t="s">
        <v>102</v>
      </c>
      <c r="J382" s="54">
        <v>0</v>
      </c>
      <c r="K382" s="32"/>
      <c r="L382" s="1" t="s">
        <v>61</v>
      </c>
      <c r="M382" s="8" t="s">
        <v>59</v>
      </c>
      <c r="N382" s="30"/>
      <c r="O382" s="30"/>
      <c r="P382" s="30"/>
      <c r="Q382" s="30"/>
      <c r="R382" s="30" t="s">
        <v>65</v>
      </c>
      <c r="S382" s="1"/>
      <c r="T382" s="30" t="s">
        <v>59</v>
      </c>
      <c r="U382" s="33"/>
      <c r="V382" s="1" t="s">
        <v>1617</v>
      </c>
      <c r="W382" s="1" t="s">
        <v>1618</v>
      </c>
      <c r="X382" s="30"/>
      <c r="Y382" s="30"/>
      <c r="Z382" s="30"/>
      <c r="AA382" s="30"/>
      <c r="AB382" s="30"/>
      <c r="AC382" s="30"/>
      <c r="AD382" s="30" t="s">
        <v>65</v>
      </c>
      <c r="AE382" s="30"/>
      <c r="AF382" s="30"/>
      <c r="AG382" s="30"/>
      <c r="AH382" s="30"/>
      <c r="AI382" s="1" t="s">
        <v>227</v>
      </c>
      <c r="AJ382" s="30"/>
      <c r="AK382" s="30" t="s">
        <v>65</v>
      </c>
      <c r="AL382" s="30"/>
      <c r="AM382" s="30"/>
      <c r="AN382" s="30" t="s">
        <v>65</v>
      </c>
      <c r="AO382" s="30"/>
      <c r="AP382" s="30"/>
      <c r="AQ382" s="34"/>
      <c r="AR382" s="30" t="s">
        <v>59</v>
      </c>
      <c r="AS382" s="30" t="s">
        <v>59</v>
      </c>
      <c r="AT382" s="30"/>
      <c r="AU382" s="30"/>
      <c r="AV382" s="30"/>
      <c r="AW382" s="30" t="s">
        <v>65</v>
      </c>
      <c r="AX382" s="30"/>
      <c r="AY382" s="30"/>
      <c r="AZ382" s="30"/>
      <c r="BA382" s="30" t="s">
        <v>66</v>
      </c>
      <c r="BB382" s="31"/>
      <c r="BC382" s="18"/>
    </row>
    <row r="383" spans="1:55" ht="57.6" x14ac:dyDescent="0.25">
      <c r="A383" s="30" t="s">
        <v>1614</v>
      </c>
      <c r="B383" s="1" t="s">
        <v>267</v>
      </c>
      <c r="C383" s="1" t="s">
        <v>1619</v>
      </c>
      <c r="D383" s="30" t="s">
        <v>1620</v>
      </c>
      <c r="E383" s="30" t="s">
        <v>59</v>
      </c>
      <c r="F383" s="31"/>
      <c r="G383" s="8" t="s">
        <v>59</v>
      </c>
      <c r="H383" s="48">
        <v>8500000</v>
      </c>
      <c r="I383" s="30" t="s">
        <v>60</v>
      </c>
      <c r="J383" s="54">
        <v>500000</v>
      </c>
      <c r="K383" s="32"/>
      <c r="L383" s="1" t="s">
        <v>61</v>
      </c>
      <c r="M383" s="8" t="s">
        <v>62</v>
      </c>
      <c r="N383" s="30"/>
      <c r="O383" s="30"/>
      <c r="P383" s="30"/>
      <c r="Q383" s="30"/>
      <c r="R383" s="30"/>
      <c r="S383" s="30"/>
      <c r="T383" s="30" t="s">
        <v>80</v>
      </c>
      <c r="U383" s="33"/>
      <c r="V383" s="1" t="s">
        <v>1621</v>
      </c>
      <c r="W383" s="1" t="s">
        <v>1622</v>
      </c>
      <c r="X383" s="30"/>
      <c r="Y383" s="30" t="s">
        <v>65</v>
      </c>
      <c r="Z383" s="30" t="s">
        <v>65</v>
      </c>
      <c r="AA383" s="30"/>
      <c r="AB383" s="30" t="s">
        <v>65</v>
      </c>
      <c r="AC383" s="30"/>
      <c r="AD383" s="30"/>
      <c r="AE383" s="30"/>
      <c r="AF383" s="30"/>
      <c r="AG383" s="30"/>
      <c r="AH383" s="30"/>
      <c r="AI383" s="30"/>
      <c r="AJ383" s="30"/>
      <c r="AK383" s="30"/>
      <c r="AL383" s="30" t="s">
        <v>65</v>
      </c>
      <c r="AM383" s="30"/>
      <c r="AN383" s="30"/>
      <c r="AO383" s="30" t="s">
        <v>65</v>
      </c>
      <c r="AP383" s="30"/>
      <c r="AQ383" s="34"/>
      <c r="AR383" s="30" t="s">
        <v>59</v>
      </c>
      <c r="AS383" s="30" t="s">
        <v>62</v>
      </c>
      <c r="AT383" s="30"/>
      <c r="AU383" s="30" t="s">
        <v>65</v>
      </c>
      <c r="AV383" s="30"/>
      <c r="AW383" s="30" t="s">
        <v>65</v>
      </c>
      <c r="AX383" s="30"/>
      <c r="AY383" s="30"/>
      <c r="AZ383" s="30"/>
      <c r="BA383" s="30" t="s">
        <v>66</v>
      </c>
      <c r="BB383" s="31"/>
      <c r="BC383" s="18"/>
    </row>
    <row r="384" spans="1:55" ht="57.6" x14ac:dyDescent="0.25">
      <c r="A384" s="30" t="s">
        <v>1614</v>
      </c>
      <c r="B384" s="1" t="s">
        <v>267</v>
      </c>
      <c r="C384" s="1" t="s">
        <v>1623</v>
      </c>
      <c r="D384" s="30" t="s">
        <v>1624</v>
      </c>
      <c r="E384" s="30" t="s">
        <v>59</v>
      </c>
      <c r="F384" s="31"/>
      <c r="G384" s="8" t="s">
        <v>59</v>
      </c>
      <c r="H384" s="48">
        <v>9000000</v>
      </c>
      <c r="I384" s="30" t="s">
        <v>60</v>
      </c>
      <c r="J384" s="54">
        <v>2100000</v>
      </c>
      <c r="K384" s="32"/>
      <c r="L384" s="1" t="s">
        <v>61</v>
      </c>
      <c r="M384" s="8" t="s">
        <v>62</v>
      </c>
      <c r="N384" s="30"/>
      <c r="O384" s="30"/>
      <c r="P384" s="30"/>
      <c r="Q384" s="30"/>
      <c r="R384" s="30"/>
      <c r="S384" s="1"/>
      <c r="T384" s="30" t="s">
        <v>80</v>
      </c>
      <c r="U384" s="33"/>
      <c r="V384" s="1" t="s">
        <v>1625</v>
      </c>
      <c r="W384" s="1" t="s">
        <v>1626</v>
      </c>
      <c r="X384" s="30"/>
      <c r="Y384" s="30" t="s">
        <v>65</v>
      </c>
      <c r="Z384" s="30" t="s">
        <v>65</v>
      </c>
      <c r="AA384" s="30"/>
      <c r="AB384" s="30" t="s">
        <v>65</v>
      </c>
      <c r="AC384" s="30"/>
      <c r="AD384" s="30"/>
      <c r="AE384" s="30"/>
      <c r="AF384" s="30"/>
      <c r="AG384" s="30"/>
      <c r="AH384" s="30"/>
      <c r="AI384" s="1"/>
      <c r="AJ384" s="30"/>
      <c r="AK384" s="30"/>
      <c r="AL384" s="30" t="s">
        <v>65</v>
      </c>
      <c r="AM384" s="30"/>
      <c r="AN384" s="30" t="s">
        <v>65</v>
      </c>
      <c r="AO384" s="30"/>
      <c r="AP384" s="30"/>
      <c r="AQ384" s="34"/>
      <c r="AR384" s="30" t="s">
        <v>62</v>
      </c>
      <c r="AS384" s="30" t="s">
        <v>59</v>
      </c>
      <c r="AT384" s="30"/>
      <c r="AU384" s="30"/>
      <c r="AV384" s="30"/>
      <c r="AW384" s="30" t="s">
        <v>65</v>
      </c>
      <c r="AX384" s="30"/>
      <c r="AY384" s="30"/>
      <c r="AZ384" s="30"/>
      <c r="BA384" s="30" t="s">
        <v>74</v>
      </c>
      <c r="BB384" s="31"/>
      <c r="BC384" s="18"/>
    </row>
    <row r="385" spans="1:55" ht="43.2" x14ac:dyDescent="0.25">
      <c r="A385" s="30" t="s">
        <v>1614</v>
      </c>
      <c r="B385" s="1" t="s">
        <v>267</v>
      </c>
      <c r="C385" s="1" t="s">
        <v>1627</v>
      </c>
      <c r="D385" s="30" t="s">
        <v>1628</v>
      </c>
      <c r="E385" s="30" t="s">
        <v>59</v>
      </c>
      <c r="F385" s="31"/>
      <c r="G385" s="8" t="s">
        <v>101</v>
      </c>
      <c r="H385" s="48">
        <v>0</v>
      </c>
      <c r="I385" s="30" t="s">
        <v>173</v>
      </c>
      <c r="J385" s="54">
        <v>7000000</v>
      </c>
      <c r="K385" s="32"/>
      <c r="L385" s="1" t="s">
        <v>61</v>
      </c>
      <c r="M385" s="8" t="s">
        <v>59</v>
      </c>
      <c r="N385" s="30"/>
      <c r="O385" s="30"/>
      <c r="P385" s="30"/>
      <c r="Q385" s="30"/>
      <c r="R385" s="30" t="s">
        <v>65</v>
      </c>
      <c r="S385" s="1"/>
      <c r="T385" s="30" t="s">
        <v>80</v>
      </c>
      <c r="U385" s="33"/>
      <c r="V385" s="1" t="s">
        <v>1629</v>
      </c>
      <c r="W385" s="1" t="s">
        <v>1630</v>
      </c>
      <c r="X385" s="30"/>
      <c r="Y385" s="30" t="s">
        <v>65</v>
      </c>
      <c r="Z385" s="30"/>
      <c r="AA385" s="30"/>
      <c r="AB385" s="30"/>
      <c r="AC385" s="30"/>
      <c r="AD385" s="30" t="s">
        <v>65</v>
      </c>
      <c r="AE385" s="30"/>
      <c r="AF385" s="30"/>
      <c r="AG385" s="30"/>
      <c r="AH385" s="30"/>
      <c r="AI385" s="1"/>
      <c r="AJ385" s="30"/>
      <c r="AK385" s="30" t="s">
        <v>65</v>
      </c>
      <c r="AL385" s="30"/>
      <c r="AM385" s="30"/>
      <c r="AN385" s="30" t="s">
        <v>65</v>
      </c>
      <c r="AO385" s="30"/>
      <c r="AP385" s="30"/>
      <c r="AQ385" s="34"/>
      <c r="AR385" s="30" t="s">
        <v>59</v>
      </c>
      <c r="AS385" s="30" t="s">
        <v>116</v>
      </c>
      <c r="AT385" s="30"/>
      <c r="AU385" s="30"/>
      <c r="AV385" s="30"/>
      <c r="AW385" s="30" t="s">
        <v>65</v>
      </c>
      <c r="AX385" s="30"/>
      <c r="AY385" s="30"/>
      <c r="AZ385" s="30"/>
      <c r="BA385" s="30" t="s">
        <v>66</v>
      </c>
      <c r="BB385" s="31"/>
      <c r="BC385" s="18"/>
    </row>
    <row r="386" spans="1:55" x14ac:dyDescent="0.25">
      <c r="A386" s="30" t="s">
        <v>1614</v>
      </c>
      <c r="B386" s="1" t="s">
        <v>267</v>
      </c>
      <c r="C386" s="1" t="s">
        <v>1631</v>
      </c>
      <c r="D386" s="30" t="s">
        <v>1632</v>
      </c>
      <c r="E386" s="30" t="s">
        <v>59</v>
      </c>
      <c r="F386" s="31"/>
      <c r="G386" s="8" t="s">
        <v>59</v>
      </c>
      <c r="H386" s="48">
        <v>0</v>
      </c>
      <c r="I386" s="30" t="s">
        <v>173</v>
      </c>
      <c r="J386" s="54">
        <v>350000</v>
      </c>
      <c r="K386" s="32"/>
      <c r="L386" s="1" t="s">
        <v>88</v>
      </c>
      <c r="M386" s="8" t="s">
        <v>62</v>
      </c>
      <c r="N386" s="30"/>
      <c r="O386" s="30"/>
      <c r="P386" s="30"/>
      <c r="Q386" s="30"/>
      <c r="R386" s="30"/>
      <c r="S386" s="30"/>
      <c r="T386" s="30"/>
      <c r="U386" s="33"/>
      <c r="V386" s="1" t="s">
        <v>1633</v>
      </c>
      <c r="W386" s="1" t="s">
        <v>1634</v>
      </c>
      <c r="X386" s="30"/>
      <c r="Y386" s="30" t="s">
        <v>65</v>
      </c>
      <c r="Z386" s="30" t="s">
        <v>65</v>
      </c>
      <c r="AA386" s="30"/>
      <c r="AB386" s="30"/>
      <c r="AC386" s="30" t="s">
        <v>65</v>
      </c>
      <c r="AD386" s="30"/>
      <c r="AE386" s="30"/>
      <c r="AF386" s="30"/>
      <c r="AG386" s="30"/>
      <c r="AH386" s="30"/>
      <c r="AI386" s="30"/>
      <c r="AJ386" s="30"/>
      <c r="AK386" s="30"/>
      <c r="AL386" s="30" t="s">
        <v>65</v>
      </c>
      <c r="AM386" s="30"/>
      <c r="AN386" s="30"/>
      <c r="AO386" s="30"/>
      <c r="AP386" s="30"/>
      <c r="AQ386" s="34"/>
      <c r="AR386" s="30" t="s">
        <v>62</v>
      </c>
      <c r="AS386" s="30" t="s">
        <v>116</v>
      </c>
      <c r="AT386" s="30"/>
      <c r="AU386" s="30"/>
      <c r="AV386" s="30"/>
      <c r="AW386" s="30" t="s">
        <v>65</v>
      </c>
      <c r="AX386" s="30"/>
      <c r="AY386" s="30"/>
      <c r="AZ386" s="30"/>
      <c r="BA386" s="30" t="s">
        <v>265</v>
      </c>
      <c r="BB386" s="31"/>
      <c r="BC386" s="18"/>
    </row>
    <row r="387" spans="1:55" ht="57.6" x14ac:dyDescent="0.25">
      <c r="A387" s="30" t="s">
        <v>1614</v>
      </c>
      <c r="B387" s="1" t="s">
        <v>267</v>
      </c>
      <c r="C387" s="1" t="s">
        <v>1635</v>
      </c>
      <c r="D387" s="30" t="s">
        <v>1636</v>
      </c>
      <c r="E387" s="30" t="s">
        <v>59</v>
      </c>
      <c r="F387" s="31"/>
      <c r="G387" s="8" t="s">
        <v>101</v>
      </c>
      <c r="H387" s="48">
        <v>0</v>
      </c>
      <c r="I387" s="30" t="s">
        <v>173</v>
      </c>
      <c r="J387" s="54">
        <v>3000000</v>
      </c>
      <c r="K387" s="32"/>
      <c r="L387" s="1" t="s">
        <v>88</v>
      </c>
      <c r="M387" s="8" t="s">
        <v>59</v>
      </c>
      <c r="N387" s="30"/>
      <c r="O387" s="30" t="s">
        <v>65</v>
      </c>
      <c r="P387" s="30"/>
      <c r="Q387" s="30"/>
      <c r="R387" s="30"/>
      <c r="S387" s="30"/>
      <c r="T387" s="30"/>
      <c r="U387" s="33"/>
      <c r="V387" s="1" t="s">
        <v>1637</v>
      </c>
      <c r="W387" s="1" t="s">
        <v>1638</v>
      </c>
      <c r="X387" s="30"/>
      <c r="Y387" s="30" t="s">
        <v>65</v>
      </c>
      <c r="Z387" s="30"/>
      <c r="AA387" s="30"/>
      <c r="AB387" s="30"/>
      <c r="AC387" s="30"/>
      <c r="AD387" s="30" t="s">
        <v>65</v>
      </c>
      <c r="AE387" s="30"/>
      <c r="AF387" s="30" t="s">
        <v>65</v>
      </c>
      <c r="AG387" s="30"/>
      <c r="AH387" s="30"/>
      <c r="AI387" s="30"/>
      <c r="AJ387" s="30"/>
      <c r="AK387" s="30" t="s">
        <v>65</v>
      </c>
      <c r="AL387" s="30"/>
      <c r="AM387" s="30"/>
      <c r="AN387" s="30"/>
      <c r="AO387" s="30" t="s">
        <v>65</v>
      </c>
      <c r="AP387" s="30"/>
      <c r="AQ387" s="34"/>
      <c r="AR387" s="30" t="s">
        <v>116</v>
      </c>
      <c r="AS387" s="30" t="s">
        <v>116</v>
      </c>
      <c r="AT387" s="30"/>
      <c r="AU387" s="30"/>
      <c r="AV387" s="30"/>
      <c r="AW387" s="30" t="s">
        <v>65</v>
      </c>
      <c r="AX387" s="30"/>
      <c r="AY387" s="30"/>
      <c r="AZ387" s="30"/>
      <c r="BA387" s="30" t="s">
        <v>66</v>
      </c>
      <c r="BB387" s="31"/>
      <c r="BC387" s="18"/>
    </row>
    <row r="388" spans="1:55" ht="57.6" x14ac:dyDescent="0.25">
      <c r="A388" s="30" t="s">
        <v>1639</v>
      </c>
      <c r="B388" s="1" t="s">
        <v>267</v>
      </c>
      <c r="C388" s="1" t="s">
        <v>1640</v>
      </c>
      <c r="D388" s="30" t="s">
        <v>1641</v>
      </c>
      <c r="E388" s="30" t="s">
        <v>59</v>
      </c>
      <c r="F388" s="31"/>
      <c r="G388" s="8" t="s">
        <v>59</v>
      </c>
      <c r="H388" s="48">
        <v>11320000</v>
      </c>
      <c r="I388" s="30" t="s">
        <v>108</v>
      </c>
      <c r="J388" s="54">
        <v>7800000</v>
      </c>
      <c r="K388" s="32"/>
      <c r="L388" s="1" t="s">
        <v>61</v>
      </c>
      <c r="M388" s="8" t="s">
        <v>59</v>
      </c>
      <c r="N388" s="30"/>
      <c r="O388" s="30"/>
      <c r="P388" s="30" t="s">
        <v>83</v>
      </c>
      <c r="Q388" s="30"/>
      <c r="R388" s="30"/>
      <c r="S388" s="30"/>
      <c r="T388" s="30"/>
      <c r="U388" s="33"/>
      <c r="V388" s="1" t="s">
        <v>1642</v>
      </c>
      <c r="W388" s="1" t="s">
        <v>1643</v>
      </c>
      <c r="X388" s="30"/>
      <c r="Y388" s="30" t="s">
        <v>83</v>
      </c>
      <c r="Z388" s="30" t="s">
        <v>83</v>
      </c>
      <c r="AA388" s="30"/>
      <c r="AB388" s="30" t="s">
        <v>83</v>
      </c>
      <c r="AC388" s="30"/>
      <c r="AD388" s="30"/>
      <c r="AE388" s="30"/>
      <c r="AF388" s="30"/>
      <c r="AG388" s="30"/>
      <c r="AH388" s="30"/>
      <c r="AI388" s="30"/>
      <c r="AJ388" s="30"/>
      <c r="AK388" s="30"/>
      <c r="AL388" s="30"/>
      <c r="AM388" s="30" t="s">
        <v>1644</v>
      </c>
      <c r="AN388" s="30"/>
      <c r="AO388" s="30" t="s">
        <v>1644</v>
      </c>
      <c r="AP388" s="30"/>
      <c r="AQ388" s="34"/>
      <c r="AR388" s="30" t="s">
        <v>59</v>
      </c>
      <c r="AS388" s="30" t="s">
        <v>62</v>
      </c>
      <c r="AT388" s="30"/>
      <c r="AU388" s="30"/>
      <c r="AV388" s="30"/>
      <c r="AW388" s="30"/>
      <c r="AX388" s="30"/>
      <c r="AY388" s="30"/>
      <c r="AZ388" s="30"/>
      <c r="BA388" s="30" t="s">
        <v>74</v>
      </c>
      <c r="BB388" s="31"/>
      <c r="BC388" s="18"/>
    </row>
    <row r="389" spans="1:55" ht="57.6" x14ac:dyDescent="0.25">
      <c r="A389" s="30" t="s">
        <v>1639</v>
      </c>
      <c r="B389" s="1" t="s">
        <v>267</v>
      </c>
      <c r="C389" s="1" t="s">
        <v>1645</v>
      </c>
      <c r="D389" s="30" t="s">
        <v>1646</v>
      </c>
      <c r="E389" s="30" t="s">
        <v>59</v>
      </c>
      <c r="F389" s="31"/>
      <c r="G389" s="8" t="s">
        <v>101</v>
      </c>
      <c r="H389" s="48">
        <v>1000000</v>
      </c>
      <c r="I389" s="30" t="s">
        <v>60</v>
      </c>
      <c r="J389" s="54">
        <v>500000</v>
      </c>
      <c r="K389" s="32"/>
      <c r="L389" s="1" t="s">
        <v>88</v>
      </c>
      <c r="M389" s="8" t="s">
        <v>161</v>
      </c>
      <c r="N389" s="30"/>
      <c r="O389" s="30"/>
      <c r="P389" s="30"/>
      <c r="Q389" s="30"/>
      <c r="R389" s="30"/>
      <c r="S389" s="30"/>
      <c r="T389" s="30"/>
      <c r="U389" s="33"/>
      <c r="V389" s="1" t="s">
        <v>1647</v>
      </c>
      <c r="W389" s="1" t="s">
        <v>1648</v>
      </c>
      <c r="X389" s="30"/>
      <c r="Y389" s="30" t="s">
        <v>83</v>
      </c>
      <c r="Z389" s="30"/>
      <c r="AA389" s="30" t="s">
        <v>83</v>
      </c>
      <c r="AB389" s="30"/>
      <c r="AC389" s="30" t="s">
        <v>83</v>
      </c>
      <c r="AD389" s="30"/>
      <c r="AE389" s="30"/>
      <c r="AF389" s="30"/>
      <c r="AG389" s="30"/>
      <c r="AH389" s="30"/>
      <c r="AI389" s="30"/>
      <c r="AJ389" s="30"/>
      <c r="AK389" s="30"/>
      <c r="AL389" s="30" t="s">
        <v>83</v>
      </c>
      <c r="AM389" s="30" t="s">
        <v>83</v>
      </c>
      <c r="AN389" s="30"/>
      <c r="AO389" s="30"/>
      <c r="AP389" s="30"/>
      <c r="AQ389" s="34"/>
      <c r="AR389" s="30" t="s">
        <v>116</v>
      </c>
      <c r="AS389" s="30" t="s">
        <v>116</v>
      </c>
      <c r="AT389" s="30"/>
      <c r="AU389" s="30"/>
      <c r="AV389" s="30"/>
      <c r="AW389" s="30"/>
      <c r="AX389" s="30"/>
      <c r="AY389" s="30"/>
      <c r="AZ389" s="30"/>
      <c r="BA389" s="30" t="s">
        <v>74</v>
      </c>
      <c r="BB389" s="31"/>
      <c r="BC389" s="18" t="s">
        <v>1649</v>
      </c>
    </row>
    <row r="390" spans="1:55" ht="144" x14ac:dyDescent="0.25">
      <c r="A390" s="30" t="s">
        <v>1639</v>
      </c>
      <c r="B390" s="1" t="s">
        <v>267</v>
      </c>
      <c r="C390" s="1" t="s">
        <v>1650</v>
      </c>
      <c r="D390" s="30" t="s">
        <v>1651</v>
      </c>
      <c r="E390" s="30" t="s">
        <v>59</v>
      </c>
      <c r="F390" s="31"/>
      <c r="G390" s="8" t="s">
        <v>59</v>
      </c>
      <c r="H390" s="48">
        <v>3500000</v>
      </c>
      <c r="I390" s="30" t="s">
        <v>60</v>
      </c>
      <c r="J390" s="54">
        <v>3500000</v>
      </c>
      <c r="K390" s="32"/>
      <c r="L390" s="1" t="s">
        <v>123</v>
      </c>
      <c r="M390" s="8" t="s">
        <v>59</v>
      </c>
      <c r="N390" s="30"/>
      <c r="O390" s="30"/>
      <c r="P390" s="30" t="s">
        <v>83</v>
      </c>
      <c r="Q390" s="30"/>
      <c r="R390" s="30"/>
      <c r="S390" s="30"/>
      <c r="T390" s="30"/>
      <c r="U390" s="33"/>
      <c r="V390" s="1" t="s">
        <v>1652</v>
      </c>
      <c r="W390" s="1" t="s">
        <v>1653</v>
      </c>
      <c r="X390" s="30"/>
      <c r="Y390" s="30"/>
      <c r="Z390" s="30" t="s">
        <v>83</v>
      </c>
      <c r="AA390" s="30"/>
      <c r="AB390" s="30" t="s">
        <v>83</v>
      </c>
      <c r="AC390" s="30"/>
      <c r="AD390" s="30"/>
      <c r="AE390" s="30"/>
      <c r="AF390" s="30"/>
      <c r="AG390" s="30" t="s">
        <v>83</v>
      </c>
      <c r="AH390" s="30"/>
      <c r="AI390" s="30" t="s">
        <v>1654</v>
      </c>
      <c r="AJ390" s="30"/>
      <c r="AK390" s="30"/>
      <c r="AL390" s="30" t="s">
        <v>83</v>
      </c>
      <c r="AM390" s="30" t="s">
        <v>83</v>
      </c>
      <c r="AN390" s="30"/>
      <c r="AO390" s="30"/>
      <c r="AP390" s="30"/>
      <c r="AQ390" s="34"/>
      <c r="AR390" s="30" t="s">
        <v>62</v>
      </c>
      <c r="AS390" s="30" t="s">
        <v>59</v>
      </c>
      <c r="AT390" s="30"/>
      <c r="AU390" s="30"/>
      <c r="AV390" s="30"/>
      <c r="AW390" s="30" t="s">
        <v>83</v>
      </c>
      <c r="AX390" s="30"/>
      <c r="AY390" s="30"/>
      <c r="AZ390" s="30"/>
      <c r="BA390" s="30" t="s">
        <v>74</v>
      </c>
      <c r="BB390" s="31"/>
      <c r="BC390" s="18"/>
    </row>
    <row r="391" spans="1:55" ht="144" x14ac:dyDescent="0.25">
      <c r="A391" s="30" t="s">
        <v>1639</v>
      </c>
      <c r="B391" s="1" t="s">
        <v>267</v>
      </c>
      <c r="C391" s="1" t="s">
        <v>1655</v>
      </c>
      <c r="D391" s="30" t="s">
        <v>1656</v>
      </c>
      <c r="E391" s="30" t="s">
        <v>59</v>
      </c>
      <c r="F391" s="31"/>
      <c r="G391" s="8" t="s">
        <v>101</v>
      </c>
      <c r="H391" s="48">
        <v>0</v>
      </c>
      <c r="I391" s="30" t="s">
        <v>173</v>
      </c>
      <c r="J391" s="54">
        <v>0</v>
      </c>
      <c r="K391" s="32"/>
      <c r="L391" s="1" t="s">
        <v>127</v>
      </c>
      <c r="M391" s="8" t="s">
        <v>161</v>
      </c>
      <c r="N391" s="30"/>
      <c r="O391" s="30"/>
      <c r="P391" s="30"/>
      <c r="Q391" s="30"/>
      <c r="R391" s="30"/>
      <c r="S391" s="30"/>
      <c r="T391" s="30"/>
      <c r="U391" s="33"/>
      <c r="V391" s="1" t="s">
        <v>1657</v>
      </c>
      <c r="W391" s="1" t="s">
        <v>1658</v>
      </c>
      <c r="X391" s="30"/>
      <c r="Y391" s="30" t="s">
        <v>83</v>
      </c>
      <c r="Z391" s="30"/>
      <c r="AA391" s="30"/>
      <c r="AB391" s="30"/>
      <c r="AC391" s="30"/>
      <c r="AD391" s="30"/>
      <c r="AE391" s="30"/>
      <c r="AF391" s="30" t="s">
        <v>83</v>
      </c>
      <c r="AG391" s="30"/>
      <c r="AH391" s="30"/>
      <c r="AI391" s="30"/>
      <c r="AJ391" s="30"/>
      <c r="AK391" s="30" t="s">
        <v>83</v>
      </c>
      <c r="AL391" s="30"/>
      <c r="AM391" s="30"/>
      <c r="AN391" s="30" t="s">
        <v>83</v>
      </c>
      <c r="AO391" s="30"/>
      <c r="AP391" s="30"/>
      <c r="AQ391" s="34"/>
      <c r="AR391" s="30" t="s">
        <v>116</v>
      </c>
      <c r="AS391" s="30" t="s">
        <v>116</v>
      </c>
      <c r="AT391" s="30"/>
      <c r="AU391" s="30"/>
      <c r="AV391" s="30"/>
      <c r="AW391" s="30"/>
      <c r="AX391" s="30"/>
      <c r="AY391" s="30"/>
      <c r="AZ391" s="30"/>
      <c r="BA391" s="30" t="s">
        <v>74</v>
      </c>
      <c r="BB391" s="31"/>
      <c r="BC391" s="18" t="s">
        <v>1659</v>
      </c>
    </row>
    <row r="392" spans="1:55" ht="129.6" x14ac:dyDescent="0.25">
      <c r="A392" s="30" t="s">
        <v>1639</v>
      </c>
      <c r="B392" s="1" t="s">
        <v>267</v>
      </c>
      <c r="C392" s="1" t="s">
        <v>1660</v>
      </c>
      <c r="D392" s="30" t="s">
        <v>1656</v>
      </c>
      <c r="E392" s="30" t="s">
        <v>59</v>
      </c>
      <c r="F392" s="31"/>
      <c r="G392" s="8" t="s">
        <v>59</v>
      </c>
      <c r="H392" s="48">
        <v>3000000</v>
      </c>
      <c r="I392" s="30" t="s">
        <v>60</v>
      </c>
      <c r="J392" s="54">
        <v>1500000</v>
      </c>
      <c r="K392" s="32"/>
      <c r="L392" s="1" t="s">
        <v>127</v>
      </c>
      <c r="M392" s="8" t="s">
        <v>59</v>
      </c>
      <c r="N392" s="30"/>
      <c r="O392" s="30"/>
      <c r="P392" s="30"/>
      <c r="Q392" s="30"/>
      <c r="R392" s="30"/>
      <c r="S392" s="1" t="s">
        <v>1661</v>
      </c>
      <c r="T392" s="30"/>
      <c r="U392" s="33"/>
      <c r="V392" s="1" t="s">
        <v>1662</v>
      </c>
      <c r="W392" s="1" t="s">
        <v>1663</v>
      </c>
      <c r="X392" s="30"/>
      <c r="Y392" s="30" t="s">
        <v>83</v>
      </c>
      <c r="Z392" s="30" t="s">
        <v>83</v>
      </c>
      <c r="AA392" s="30"/>
      <c r="AB392" s="30"/>
      <c r="AC392" s="30"/>
      <c r="AD392" s="30"/>
      <c r="AE392" s="30"/>
      <c r="AF392" s="30"/>
      <c r="AG392" s="30"/>
      <c r="AH392" s="30"/>
      <c r="AI392" s="30" t="s">
        <v>1664</v>
      </c>
      <c r="AJ392" s="30"/>
      <c r="AK392" s="30" t="s">
        <v>83</v>
      </c>
      <c r="AL392" s="30"/>
      <c r="AM392" s="30"/>
      <c r="AN392" s="30" t="s">
        <v>83</v>
      </c>
      <c r="AO392" s="30"/>
      <c r="AP392" s="30"/>
      <c r="AQ392" s="34"/>
      <c r="AR392" s="30" t="s">
        <v>116</v>
      </c>
      <c r="AS392" s="30" t="s">
        <v>116</v>
      </c>
      <c r="AT392" s="30"/>
      <c r="AU392" s="30"/>
      <c r="AV392" s="30"/>
      <c r="AW392" s="30"/>
      <c r="AX392" s="30"/>
      <c r="AY392" s="30"/>
      <c r="AZ392" s="30"/>
      <c r="BA392" s="30" t="s">
        <v>74</v>
      </c>
      <c r="BB392" s="31"/>
      <c r="BC392" s="18" t="s">
        <v>1665</v>
      </c>
    </row>
    <row r="393" spans="1:55" ht="144" x14ac:dyDescent="0.25">
      <c r="A393" s="30" t="s">
        <v>1639</v>
      </c>
      <c r="B393" s="1" t="s">
        <v>267</v>
      </c>
      <c r="C393" s="1" t="s">
        <v>1666</v>
      </c>
      <c r="D393" s="30" t="s">
        <v>1656</v>
      </c>
      <c r="E393" s="30" t="s">
        <v>59</v>
      </c>
      <c r="F393" s="31"/>
      <c r="G393" s="8" t="s">
        <v>59</v>
      </c>
      <c r="H393" s="48">
        <v>8400000</v>
      </c>
      <c r="I393" s="30" t="s">
        <v>60</v>
      </c>
      <c r="J393" s="54">
        <v>1400000</v>
      </c>
      <c r="K393" s="32"/>
      <c r="L393" s="1" t="s">
        <v>127</v>
      </c>
      <c r="M393" s="8" t="s">
        <v>59</v>
      </c>
      <c r="N393" s="30"/>
      <c r="O393" s="30" t="s">
        <v>1644</v>
      </c>
      <c r="P393" s="30"/>
      <c r="Q393" s="30"/>
      <c r="R393" s="30"/>
      <c r="S393" s="30"/>
      <c r="T393" s="30"/>
      <c r="U393" s="33"/>
      <c r="V393" s="1" t="s">
        <v>1667</v>
      </c>
      <c r="W393" s="1" t="s">
        <v>1668</v>
      </c>
      <c r="X393" s="30"/>
      <c r="Y393" s="30" t="s">
        <v>83</v>
      </c>
      <c r="Z393" s="30"/>
      <c r="AA393" s="30"/>
      <c r="AB393" s="30"/>
      <c r="AC393" s="30"/>
      <c r="AD393" s="30"/>
      <c r="AE393" s="30"/>
      <c r="AF393" s="30" t="s">
        <v>83</v>
      </c>
      <c r="AG393" s="30"/>
      <c r="AH393" s="30"/>
      <c r="AI393" s="30" t="s">
        <v>1669</v>
      </c>
      <c r="AJ393" s="30"/>
      <c r="AK393" s="30" t="s">
        <v>83</v>
      </c>
      <c r="AL393" s="30"/>
      <c r="AM393" s="30"/>
      <c r="AN393" s="30" t="s">
        <v>83</v>
      </c>
      <c r="AO393" s="30"/>
      <c r="AP393" s="30"/>
      <c r="AQ393" s="34"/>
      <c r="AR393" s="30" t="s">
        <v>265</v>
      </c>
      <c r="AS393" s="30" t="s">
        <v>116</v>
      </c>
      <c r="AT393" s="30"/>
      <c r="AU393" s="30"/>
      <c r="AV393" s="30"/>
      <c r="AW393" s="30"/>
      <c r="AX393" s="30"/>
      <c r="AY393" s="30"/>
      <c r="AZ393" s="30"/>
      <c r="BA393" s="30" t="s">
        <v>66</v>
      </c>
      <c r="BB393" s="31"/>
      <c r="BC393" s="18"/>
    </row>
    <row r="394" spans="1:55" ht="100.8" x14ac:dyDescent="0.25">
      <c r="A394" s="30" t="s">
        <v>1670</v>
      </c>
      <c r="B394" s="1" t="s">
        <v>85</v>
      </c>
      <c r="C394" s="1" t="s">
        <v>1671</v>
      </c>
      <c r="D394" s="30" t="s">
        <v>1672</v>
      </c>
      <c r="E394" s="30" t="s">
        <v>59</v>
      </c>
      <c r="F394" s="31"/>
      <c r="G394" s="8" t="s">
        <v>59</v>
      </c>
      <c r="H394" s="48">
        <v>700000</v>
      </c>
      <c r="I394" s="30" t="s">
        <v>60</v>
      </c>
      <c r="J394" s="54">
        <v>700000</v>
      </c>
      <c r="K394" s="32"/>
      <c r="L394" s="1" t="s">
        <v>134</v>
      </c>
      <c r="M394" s="8" t="s">
        <v>62</v>
      </c>
      <c r="N394" s="30"/>
      <c r="O394" s="30"/>
      <c r="P394" s="30"/>
      <c r="Q394" s="30"/>
      <c r="R394" s="30"/>
      <c r="S394" s="30"/>
      <c r="T394" s="30"/>
      <c r="U394" s="33"/>
      <c r="V394" s="1" t="s">
        <v>1673</v>
      </c>
      <c r="W394" s="1" t="s">
        <v>1674</v>
      </c>
      <c r="X394" s="30"/>
      <c r="Y394" s="30" t="s">
        <v>83</v>
      </c>
      <c r="Z394" s="30" t="s">
        <v>83</v>
      </c>
      <c r="AA394" s="30"/>
      <c r="AB394" s="30" t="s">
        <v>83</v>
      </c>
      <c r="AC394" s="30"/>
      <c r="AD394" s="30"/>
      <c r="AE394" s="30"/>
      <c r="AF394" s="30"/>
      <c r="AG394" s="30"/>
      <c r="AH394" s="30"/>
      <c r="AI394" s="30" t="s">
        <v>227</v>
      </c>
      <c r="AJ394" s="30"/>
      <c r="AK394" s="30"/>
      <c r="AL394" s="30" t="s">
        <v>65</v>
      </c>
      <c r="AM394" s="30"/>
      <c r="AN394" s="30"/>
      <c r="AO394" s="30"/>
      <c r="AP394" s="30"/>
      <c r="AQ394" s="34"/>
      <c r="AR394" s="30" t="s">
        <v>62</v>
      </c>
      <c r="AS394" s="30" t="s">
        <v>62</v>
      </c>
      <c r="AT394" s="30"/>
      <c r="AU394" s="30"/>
      <c r="AV394" s="30" t="s">
        <v>83</v>
      </c>
      <c r="AW394" s="30"/>
      <c r="AX394" s="30"/>
      <c r="AY394" s="1"/>
      <c r="AZ394" s="30"/>
      <c r="BA394" s="30" t="s">
        <v>66</v>
      </c>
      <c r="BB394" s="31"/>
      <c r="BC394" s="18"/>
    </row>
    <row r="395" spans="1:55" ht="100.8" x14ac:dyDescent="0.25">
      <c r="A395" s="30" t="s">
        <v>1670</v>
      </c>
      <c r="B395" s="1" t="s">
        <v>85</v>
      </c>
      <c r="C395" s="1" t="s">
        <v>1675</v>
      </c>
      <c r="D395" s="30" t="s">
        <v>1672</v>
      </c>
      <c r="E395" s="30" t="s">
        <v>59</v>
      </c>
      <c r="F395" s="31"/>
      <c r="G395" s="8" t="s">
        <v>59</v>
      </c>
      <c r="H395" s="48">
        <v>5350000</v>
      </c>
      <c r="I395" s="30" t="s">
        <v>60</v>
      </c>
      <c r="J395" s="54">
        <v>5350000</v>
      </c>
      <c r="K395" s="32"/>
      <c r="L395" s="1" t="s">
        <v>61</v>
      </c>
      <c r="M395" s="8" t="s">
        <v>62</v>
      </c>
      <c r="N395" s="30"/>
      <c r="O395" s="30"/>
      <c r="P395" s="30"/>
      <c r="Q395" s="30"/>
      <c r="R395" s="30"/>
      <c r="S395" s="30"/>
      <c r="T395" s="30"/>
      <c r="U395" s="33"/>
      <c r="V395" s="1" t="s">
        <v>1676</v>
      </c>
      <c r="W395" s="1" t="s">
        <v>1677</v>
      </c>
      <c r="X395" s="30"/>
      <c r="Y395" s="30" t="s">
        <v>83</v>
      </c>
      <c r="Z395" s="30" t="s">
        <v>83</v>
      </c>
      <c r="AA395" s="30"/>
      <c r="AB395" s="30" t="s">
        <v>83</v>
      </c>
      <c r="AC395" s="30"/>
      <c r="AD395" s="30"/>
      <c r="AE395" s="30"/>
      <c r="AF395" s="30"/>
      <c r="AG395" s="30"/>
      <c r="AH395" s="30"/>
      <c r="AI395" s="30"/>
      <c r="AJ395" s="30"/>
      <c r="AK395" s="30"/>
      <c r="AL395" s="30" t="s">
        <v>65</v>
      </c>
      <c r="AM395" s="30"/>
      <c r="AN395" s="30"/>
      <c r="AO395" s="30" t="s">
        <v>83</v>
      </c>
      <c r="AP395" s="30"/>
      <c r="AQ395" s="34"/>
      <c r="AR395" s="30" t="s">
        <v>62</v>
      </c>
      <c r="AS395" s="30" t="s">
        <v>62</v>
      </c>
      <c r="AT395" s="30"/>
      <c r="AU395" s="30"/>
      <c r="AV395" s="30"/>
      <c r="AW395" s="30"/>
      <c r="AX395" s="30"/>
      <c r="AY395" s="30"/>
      <c r="AZ395" s="30"/>
      <c r="BA395" s="30" t="s">
        <v>74</v>
      </c>
      <c r="BB395" s="31"/>
      <c r="BC395" s="18"/>
    </row>
    <row r="396" spans="1:55" ht="57.6" x14ac:dyDescent="0.25">
      <c r="A396" s="30" t="s">
        <v>1670</v>
      </c>
      <c r="B396" s="1" t="s">
        <v>85</v>
      </c>
      <c r="C396" s="1" t="s">
        <v>1678</v>
      </c>
      <c r="D396" s="30" t="s">
        <v>1679</v>
      </c>
      <c r="E396" s="30" t="s">
        <v>59</v>
      </c>
      <c r="F396" s="31"/>
      <c r="G396" s="8" t="s">
        <v>59</v>
      </c>
      <c r="H396" s="48">
        <v>9095000</v>
      </c>
      <c r="I396" s="30" t="s">
        <v>60</v>
      </c>
      <c r="J396" s="54">
        <v>1855000</v>
      </c>
      <c r="K396" s="32"/>
      <c r="L396" s="1" t="s">
        <v>61</v>
      </c>
      <c r="M396" s="8" t="s">
        <v>59</v>
      </c>
      <c r="N396" s="30"/>
      <c r="O396" s="30"/>
      <c r="P396" s="30"/>
      <c r="Q396" s="30"/>
      <c r="R396" s="30"/>
      <c r="S396" s="30" t="s">
        <v>1680</v>
      </c>
      <c r="T396" s="30"/>
      <c r="U396" s="33"/>
      <c r="V396" s="1" t="s">
        <v>1681</v>
      </c>
      <c r="W396" s="1" t="s">
        <v>644</v>
      </c>
      <c r="X396" s="30"/>
      <c r="Y396" s="30" t="s">
        <v>83</v>
      </c>
      <c r="Z396" s="30" t="s">
        <v>83</v>
      </c>
      <c r="AA396" s="30"/>
      <c r="AB396" s="30" t="s">
        <v>83</v>
      </c>
      <c r="AC396" s="30"/>
      <c r="AD396" s="30"/>
      <c r="AE396" s="30"/>
      <c r="AF396" s="30"/>
      <c r="AG396" s="30"/>
      <c r="AH396" s="30"/>
      <c r="AI396" s="30"/>
      <c r="AJ396" s="30"/>
      <c r="AK396" s="30"/>
      <c r="AL396" s="30" t="s">
        <v>65</v>
      </c>
      <c r="AM396" s="30"/>
      <c r="AN396" s="30"/>
      <c r="AO396" s="30" t="s">
        <v>83</v>
      </c>
      <c r="AP396" s="30"/>
      <c r="AQ396" s="34"/>
      <c r="AR396" s="30" t="s">
        <v>62</v>
      </c>
      <c r="AS396" s="30" t="s">
        <v>59</v>
      </c>
      <c r="AT396" s="30"/>
      <c r="AU396" s="30"/>
      <c r="AV396" s="30"/>
      <c r="AW396" s="30" t="s">
        <v>83</v>
      </c>
      <c r="AX396" s="30"/>
      <c r="AY396" s="30"/>
      <c r="AZ396" s="30"/>
      <c r="BA396" s="30" t="s">
        <v>66</v>
      </c>
      <c r="BB396" s="31"/>
      <c r="BC396" s="18" t="s">
        <v>1682</v>
      </c>
    </row>
    <row r="397" spans="1:55" ht="57.6" x14ac:dyDescent="0.25">
      <c r="A397" s="30" t="s">
        <v>1670</v>
      </c>
      <c r="B397" s="1" t="s">
        <v>85</v>
      </c>
      <c r="C397" s="1" t="s">
        <v>1683</v>
      </c>
      <c r="D397" s="30" t="s">
        <v>1684</v>
      </c>
      <c r="E397" s="30" t="s">
        <v>59</v>
      </c>
      <c r="F397" s="31"/>
      <c r="G397" s="8" t="s">
        <v>59</v>
      </c>
      <c r="H397" s="48">
        <v>2500000</v>
      </c>
      <c r="I397" s="30" t="s">
        <v>60</v>
      </c>
      <c r="J397" s="54">
        <v>2250000</v>
      </c>
      <c r="K397" s="32"/>
      <c r="L397" s="1" t="s">
        <v>88</v>
      </c>
      <c r="M397" s="8" t="s">
        <v>62</v>
      </c>
      <c r="N397" s="30"/>
      <c r="O397" s="30"/>
      <c r="P397" s="30"/>
      <c r="Q397" s="30"/>
      <c r="R397" s="30"/>
      <c r="S397" s="30"/>
      <c r="T397" s="30"/>
      <c r="U397" s="33"/>
      <c r="V397" s="1" t="s">
        <v>1685</v>
      </c>
      <c r="W397" s="1"/>
      <c r="X397" s="30"/>
      <c r="Y397" s="30" t="s">
        <v>83</v>
      </c>
      <c r="Z397" s="30" t="s">
        <v>83</v>
      </c>
      <c r="AA397" s="30"/>
      <c r="AB397" s="30"/>
      <c r="AC397" s="30"/>
      <c r="AD397" s="30" t="s">
        <v>83</v>
      </c>
      <c r="AE397" s="30"/>
      <c r="AF397" s="30"/>
      <c r="AG397" s="30"/>
      <c r="AH397" s="30"/>
      <c r="AI397" s="30"/>
      <c r="AJ397" s="30"/>
      <c r="AK397" s="30"/>
      <c r="AL397" s="30" t="s">
        <v>65</v>
      </c>
      <c r="AM397" s="30"/>
      <c r="AN397" s="30"/>
      <c r="AO397" s="30" t="s">
        <v>83</v>
      </c>
      <c r="AP397" s="30"/>
      <c r="AQ397" s="34"/>
      <c r="AR397" s="30" t="s">
        <v>62</v>
      </c>
      <c r="AS397" s="30" t="s">
        <v>116</v>
      </c>
      <c r="AT397" s="30"/>
      <c r="AU397" s="30"/>
      <c r="AV397" s="30"/>
      <c r="AW397" s="30"/>
      <c r="AX397" s="30"/>
      <c r="AY397" s="30"/>
      <c r="AZ397" s="30"/>
      <c r="BA397" s="30" t="s">
        <v>66</v>
      </c>
      <c r="BB397" s="31"/>
      <c r="BC397" s="18"/>
    </row>
    <row r="398" spans="1:55" ht="57.6" x14ac:dyDescent="0.25">
      <c r="A398" s="30" t="s">
        <v>1670</v>
      </c>
      <c r="B398" s="1" t="s">
        <v>85</v>
      </c>
      <c r="C398" s="1" t="s">
        <v>1686</v>
      </c>
      <c r="D398" s="30"/>
      <c r="E398" s="30" t="s">
        <v>59</v>
      </c>
      <c r="F398" s="31"/>
      <c r="G398" s="8" t="s">
        <v>59</v>
      </c>
      <c r="H398" s="48">
        <v>20000000</v>
      </c>
      <c r="I398" s="30" t="s">
        <v>108</v>
      </c>
      <c r="J398" s="54">
        <v>7000000</v>
      </c>
      <c r="K398" s="32"/>
      <c r="L398" s="1" t="s">
        <v>61</v>
      </c>
      <c r="M398" s="8" t="s">
        <v>59</v>
      </c>
      <c r="N398" s="30"/>
      <c r="O398" s="30" t="s">
        <v>83</v>
      </c>
      <c r="P398" s="30"/>
      <c r="Q398" s="30"/>
      <c r="R398" s="30"/>
      <c r="S398" s="30"/>
      <c r="T398" s="30"/>
      <c r="U398" s="33"/>
      <c r="V398" s="1" t="s">
        <v>1687</v>
      </c>
      <c r="W398" s="1" t="s">
        <v>644</v>
      </c>
      <c r="X398" s="30"/>
      <c r="Y398" s="30"/>
      <c r="Z398" s="30"/>
      <c r="AA398" s="30"/>
      <c r="AB398" s="30"/>
      <c r="AC398" s="30"/>
      <c r="AD398" s="30" t="s">
        <v>83</v>
      </c>
      <c r="AE398" s="30"/>
      <c r="AF398" s="30" t="s">
        <v>83</v>
      </c>
      <c r="AG398" s="30"/>
      <c r="AH398" s="30"/>
      <c r="AI398" s="30"/>
      <c r="AJ398" s="30"/>
      <c r="AK398" s="30"/>
      <c r="AL398" s="30"/>
      <c r="AM398" s="30"/>
      <c r="AN398" s="30" t="s">
        <v>83</v>
      </c>
      <c r="AO398" s="30" t="s">
        <v>83</v>
      </c>
      <c r="AP398" s="30"/>
      <c r="AQ398" s="34"/>
      <c r="AR398" s="30" t="s">
        <v>59</v>
      </c>
      <c r="AS398" s="30" t="s">
        <v>59</v>
      </c>
      <c r="AT398" s="30"/>
      <c r="AU398" s="30"/>
      <c r="AV398" s="30"/>
      <c r="AW398" s="30" t="s">
        <v>83</v>
      </c>
      <c r="AX398" s="30"/>
      <c r="AY398" s="30"/>
      <c r="AZ398" s="30"/>
      <c r="BA398" s="30" t="s">
        <v>74</v>
      </c>
      <c r="BB398" s="31"/>
      <c r="BC398" s="18"/>
    </row>
    <row r="399" spans="1:55" ht="115.2" x14ac:dyDescent="0.25">
      <c r="A399" s="30" t="s">
        <v>1688</v>
      </c>
      <c r="B399" s="1" t="s">
        <v>372</v>
      </c>
      <c r="C399" s="1" t="s">
        <v>1689</v>
      </c>
      <c r="D399" s="30"/>
      <c r="E399" s="30" t="s">
        <v>59</v>
      </c>
      <c r="F399" s="31"/>
      <c r="G399" s="8" t="s">
        <v>101</v>
      </c>
      <c r="H399" s="48">
        <v>200000</v>
      </c>
      <c r="I399" s="30" t="s">
        <v>60</v>
      </c>
      <c r="J399" s="54">
        <v>0</v>
      </c>
      <c r="K399" s="32"/>
      <c r="L399" s="1" t="s">
        <v>127</v>
      </c>
      <c r="M399" s="8" t="s">
        <v>59</v>
      </c>
      <c r="N399" s="30"/>
      <c r="O399" s="30" t="s">
        <v>83</v>
      </c>
      <c r="P399" s="30"/>
      <c r="Q399" s="30"/>
      <c r="R399" s="30"/>
      <c r="S399" s="30"/>
      <c r="T399" s="30"/>
      <c r="U399" s="33"/>
      <c r="V399" s="1" t="s">
        <v>1690</v>
      </c>
      <c r="W399" s="1" t="s">
        <v>1691</v>
      </c>
      <c r="X399" s="30"/>
      <c r="Y399" s="30"/>
      <c r="Z399" s="30"/>
      <c r="AA399" s="30" t="s">
        <v>65</v>
      </c>
      <c r="AB399" s="30" t="s">
        <v>65</v>
      </c>
      <c r="AC399" s="30"/>
      <c r="AD399" s="30"/>
      <c r="AE399" s="30" t="s">
        <v>65</v>
      </c>
      <c r="AF399" s="30"/>
      <c r="AG399" s="30"/>
      <c r="AH399" s="30"/>
      <c r="AI399" s="30" t="s">
        <v>227</v>
      </c>
      <c r="AJ399" s="30"/>
      <c r="AK399" s="30"/>
      <c r="AL399" s="30" t="s">
        <v>65</v>
      </c>
      <c r="AM399" s="30" t="s">
        <v>65</v>
      </c>
      <c r="AN399" s="30" t="s">
        <v>65</v>
      </c>
      <c r="AO399" s="30"/>
      <c r="AP399" s="30"/>
      <c r="AQ399" s="34"/>
      <c r="AR399" s="30" t="s">
        <v>59</v>
      </c>
      <c r="AS399" s="30" t="s">
        <v>59</v>
      </c>
      <c r="AT399" s="30"/>
      <c r="AU399" s="30" t="s">
        <v>83</v>
      </c>
      <c r="AV399" s="30"/>
      <c r="AW399" s="30"/>
      <c r="AX399" s="30"/>
      <c r="AY399" s="30"/>
      <c r="AZ399" s="30"/>
      <c r="BA399" s="30" t="s">
        <v>66</v>
      </c>
      <c r="BB399" s="31"/>
      <c r="BC399" s="18"/>
    </row>
    <row r="400" spans="1:55" ht="100.8" x14ac:dyDescent="0.25">
      <c r="A400" s="30" t="s">
        <v>1688</v>
      </c>
      <c r="B400" s="1" t="s">
        <v>372</v>
      </c>
      <c r="C400" s="1" t="s">
        <v>1692</v>
      </c>
      <c r="D400" s="30"/>
      <c r="E400" s="30" t="s">
        <v>59</v>
      </c>
      <c r="F400" s="31"/>
      <c r="G400" s="8" t="s">
        <v>101</v>
      </c>
      <c r="H400" s="48">
        <v>0</v>
      </c>
      <c r="I400" s="30" t="s">
        <v>173</v>
      </c>
      <c r="J400" s="54">
        <v>500000</v>
      </c>
      <c r="K400" s="32"/>
      <c r="L400" s="1" t="s">
        <v>134</v>
      </c>
      <c r="M400" s="8" t="s">
        <v>62</v>
      </c>
      <c r="N400" s="30"/>
      <c r="O400" s="30"/>
      <c r="P400" s="30"/>
      <c r="Q400" s="30"/>
      <c r="R400" s="30"/>
      <c r="S400" s="30"/>
      <c r="T400" s="30"/>
      <c r="U400" s="33"/>
      <c r="V400" s="1" t="s">
        <v>1693</v>
      </c>
      <c r="W400" s="1" t="s">
        <v>1694</v>
      </c>
      <c r="X400" s="30"/>
      <c r="Y400" s="30" t="s">
        <v>65</v>
      </c>
      <c r="Z400" s="30"/>
      <c r="AA400" s="30"/>
      <c r="AB400" s="30" t="s">
        <v>65</v>
      </c>
      <c r="AC400" s="30"/>
      <c r="AD400" s="30"/>
      <c r="AE400" s="30" t="s">
        <v>65</v>
      </c>
      <c r="AF400" s="30"/>
      <c r="AG400" s="30"/>
      <c r="AH400" s="30"/>
      <c r="AI400" s="30"/>
      <c r="AJ400" s="30"/>
      <c r="AK400" s="30" t="s">
        <v>65</v>
      </c>
      <c r="AL400" s="30"/>
      <c r="AM400" s="30" t="s">
        <v>65</v>
      </c>
      <c r="AN400" s="30" t="s">
        <v>65</v>
      </c>
      <c r="AO400" s="30" t="s">
        <v>65</v>
      </c>
      <c r="AP400" s="30"/>
      <c r="AQ400" s="34"/>
      <c r="AR400" s="30" t="s">
        <v>59</v>
      </c>
      <c r="AS400" s="30" t="s">
        <v>62</v>
      </c>
      <c r="AT400" s="30"/>
      <c r="AU400" s="30"/>
      <c r="AV400" s="30"/>
      <c r="AW400" s="30"/>
      <c r="AX400" s="30"/>
      <c r="AY400" s="30"/>
      <c r="AZ400" s="30"/>
      <c r="BA400" s="30" t="s">
        <v>66</v>
      </c>
      <c r="BB400" s="31"/>
      <c r="BC400" s="18"/>
    </row>
    <row r="401" spans="1:55" ht="28.8" x14ac:dyDescent="0.25">
      <c r="A401" s="30" t="s">
        <v>1695</v>
      </c>
      <c r="B401" s="1" t="s">
        <v>68</v>
      </c>
      <c r="C401" s="1" t="s">
        <v>1696</v>
      </c>
      <c r="D401" s="30" t="s">
        <v>1697</v>
      </c>
      <c r="E401" s="30" t="s">
        <v>59</v>
      </c>
      <c r="F401" s="31"/>
      <c r="G401" s="8" t="s">
        <v>59</v>
      </c>
      <c r="H401" s="48">
        <v>700000</v>
      </c>
      <c r="I401" s="30" t="s">
        <v>60</v>
      </c>
      <c r="J401" s="54">
        <v>700000</v>
      </c>
      <c r="K401" s="32"/>
      <c r="L401" s="1" t="s">
        <v>123</v>
      </c>
      <c r="M401" s="8" t="s">
        <v>62</v>
      </c>
      <c r="N401" s="30"/>
      <c r="O401" s="30"/>
      <c r="P401" s="30"/>
      <c r="Q401" s="30"/>
      <c r="R401" s="30"/>
      <c r="S401" s="30"/>
      <c r="T401" s="30"/>
      <c r="U401" s="33"/>
      <c r="V401" s="1" t="s">
        <v>1698</v>
      </c>
      <c r="W401" s="1" t="s">
        <v>1699</v>
      </c>
      <c r="X401" s="30"/>
      <c r="Y401" s="30"/>
      <c r="Z401" s="30" t="s">
        <v>83</v>
      </c>
      <c r="AA401" s="30"/>
      <c r="AB401" s="30" t="s">
        <v>83</v>
      </c>
      <c r="AC401" s="30"/>
      <c r="AD401" s="30"/>
      <c r="AE401" s="30"/>
      <c r="AF401" s="30"/>
      <c r="AG401" s="30" t="s">
        <v>83</v>
      </c>
      <c r="AH401" s="30"/>
      <c r="AI401" s="30" t="s">
        <v>227</v>
      </c>
      <c r="AJ401" s="30"/>
      <c r="AK401" s="30"/>
      <c r="AL401" s="30" t="s">
        <v>83</v>
      </c>
      <c r="AM401" s="30"/>
      <c r="AN401" s="30"/>
      <c r="AO401" s="30" t="s">
        <v>83</v>
      </c>
      <c r="AP401" s="30"/>
      <c r="AQ401" s="34"/>
      <c r="AR401" s="30" t="s">
        <v>62</v>
      </c>
      <c r="AS401" s="30" t="s">
        <v>59</v>
      </c>
      <c r="AT401" s="30"/>
      <c r="AU401" s="30"/>
      <c r="AV401" s="30"/>
      <c r="AW401" s="30" t="s">
        <v>83</v>
      </c>
      <c r="AX401" s="30"/>
      <c r="AY401" s="1"/>
      <c r="AZ401" s="30"/>
      <c r="BA401" s="30" t="s">
        <v>66</v>
      </c>
      <c r="BB401" s="31"/>
      <c r="BC401" s="18"/>
    </row>
    <row r="402" spans="1:55" ht="28.8" x14ac:dyDescent="0.25">
      <c r="A402" s="30" t="s">
        <v>1695</v>
      </c>
      <c r="B402" s="1" t="s">
        <v>68</v>
      </c>
      <c r="C402" s="1" t="s">
        <v>1700</v>
      </c>
      <c r="D402" s="30" t="s">
        <v>1697</v>
      </c>
      <c r="E402" s="30" t="s">
        <v>59</v>
      </c>
      <c r="F402" s="31"/>
      <c r="G402" s="8" t="s">
        <v>59</v>
      </c>
      <c r="H402" s="48">
        <v>200000</v>
      </c>
      <c r="I402" s="30" t="s">
        <v>60</v>
      </c>
      <c r="J402" s="54">
        <v>200000</v>
      </c>
      <c r="K402" s="32"/>
      <c r="L402" s="1" t="s">
        <v>123</v>
      </c>
      <c r="M402" s="8" t="s">
        <v>62</v>
      </c>
      <c r="N402" s="30"/>
      <c r="O402" s="30"/>
      <c r="P402" s="30"/>
      <c r="Q402" s="30"/>
      <c r="R402" s="30"/>
      <c r="S402" s="30"/>
      <c r="T402" s="30"/>
      <c r="U402" s="33"/>
      <c r="V402" s="1" t="s">
        <v>1701</v>
      </c>
      <c r="W402" s="1" t="s">
        <v>1702</v>
      </c>
      <c r="X402" s="30"/>
      <c r="Y402" s="30"/>
      <c r="Z402" s="30" t="s">
        <v>65</v>
      </c>
      <c r="AA402" s="30"/>
      <c r="AB402" s="30"/>
      <c r="AC402" s="30"/>
      <c r="AD402" s="30" t="s">
        <v>65</v>
      </c>
      <c r="AE402" s="30"/>
      <c r="AF402" s="30" t="s">
        <v>65</v>
      </c>
      <c r="AG402" s="30"/>
      <c r="AH402" s="30"/>
      <c r="AI402" s="30"/>
      <c r="AJ402" s="30"/>
      <c r="AK402" s="30" t="s">
        <v>65</v>
      </c>
      <c r="AL402" s="30"/>
      <c r="AM402" s="30"/>
      <c r="AN402" s="30"/>
      <c r="AO402" s="30" t="s">
        <v>65</v>
      </c>
      <c r="AP402" s="30"/>
      <c r="AQ402" s="34"/>
      <c r="AR402" s="30" t="s">
        <v>62</v>
      </c>
      <c r="AS402" s="30" t="s">
        <v>116</v>
      </c>
      <c r="AT402" s="30"/>
      <c r="AU402" s="30"/>
      <c r="AV402" s="30"/>
      <c r="AW402" s="30"/>
      <c r="AX402" s="30"/>
      <c r="AY402" s="1" t="s">
        <v>1703</v>
      </c>
      <c r="AZ402" s="30"/>
      <c r="BA402" s="30" t="s">
        <v>74</v>
      </c>
      <c r="BB402" s="31"/>
      <c r="BC402" s="18"/>
    </row>
    <row r="403" spans="1:55" ht="57.6" x14ac:dyDescent="0.25">
      <c r="A403" s="30" t="s">
        <v>1704</v>
      </c>
      <c r="B403" s="1" t="s">
        <v>372</v>
      </c>
      <c r="C403" s="1" t="s">
        <v>1705</v>
      </c>
      <c r="D403" s="30" t="s">
        <v>1706</v>
      </c>
      <c r="E403" s="30" t="s">
        <v>59</v>
      </c>
      <c r="F403" s="31"/>
      <c r="G403" s="8" t="s">
        <v>101</v>
      </c>
      <c r="H403" s="48">
        <v>0</v>
      </c>
      <c r="I403" s="30" t="s">
        <v>173</v>
      </c>
      <c r="J403" s="54">
        <v>0</v>
      </c>
      <c r="K403" s="32"/>
      <c r="L403" s="1" t="s">
        <v>61</v>
      </c>
      <c r="M403" s="8" t="s">
        <v>62</v>
      </c>
      <c r="N403" s="30"/>
      <c r="O403" s="30"/>
      <c r="P403" s="30"/>
      <c r="Q403" s="30"/>
      <c r="R403" s="30"/>
      <c r="S403" s="30"/>
      <c r="T403" s="30"/>
      <c r="U403" s="33"/>
      <c r="V403" s="1" t="s">
        <v>1707</v>
      </c>
      <c r="W403" s="1" t="s">
        <v>1708</v>
      </c>
      <c r="X403" s="30"/>
      <c r="Y403" s="30"/>
      <c r="Z403" s="30"/>
      <c r="AA403" s="30"/>
      <c r="AB403" s="30" t="s">
        <v>83</v>
      </c>
      <c r="AC403" s="30"/>
      <c r="AD403" s="30"/>
      <c r="AE403" s="30"/>
      <c r="AF403" s="30" t="s">
        <v>83</v>
      </c>
      <c r="AG403" s="30" t="s">
        <v>83</v>
      </c>
      <c r="AH403" s="30"/>
      <c r="AI403" s="30"/>
      <c r="AJ403" s="30"/>
      <c r="AK403" s="30" t="s">
        <v>83</v>
      </c>
      <c r="AL403" s="30"/>
      <c r="AM403" s="30"/>
      <c r="AN403" s="30"/>
      <c r="AO403" s="30"/>
      <c r="AP403" s="30" t="s">
        <v>1709</v>
      </c>
      <c r="AQ403" s="34"/>
      <c r="AR403" s="30" t="s">
        <v>62</v>
      </c>
      <c r="AS403" s="30" t="s">
        <v>59</v>
      </c>
      <c r="AT403" s="30"/>
      <c r="AU403" s="30"/>
      <c r="AV403" s="30"/>
      <c r="AW403" s="30"/>
      <c r="AX403" s="30"/>
      <c r="AY403" s="1"/>
      <c r="AZ403" s="30" t="s">
        <v>83</v>
      </c>
      <c r="BA403" s="30" t="s">
        <v>66</v>
      </c>
      <c r="BB403" s="31"/>
      <c r="BC403" s="18" t="s">
        <v>1710</v>
      </c>
    </row>
    <row r="404" spans="1:55" ht="158.4" x14ac:dyDescent="0.25">
      <c r="A404" s="30" t="s">
        <v>1704</v>
      </c>
      <c r="B404" s="1" t="s">
        <v>372</v>
      </c>
      <c r="C404" s="1" t="s">
        <v>1711</v>
      </c>
      <c r="D404" s="30" t="s">
        <v>1712</v>
      </c>
      <c r="E404" s="30" t="s">
        <v>59</v>
      </c>
      <c r="F404" s="31"/>
      <c r="G404" s="8" t="s">
        <v>62</v>
      </c>
      <c r="H404" s="48">
        <v>0</v>
      </c>
      <c r="I404" s="30" t="s">
        <v>173</v>
      </c>
      <c r="J404" s="54">
        <v>0</v>
      </c>
      <c r="K404" s="32"/>
      <c r="L404" s="1" t="s">
        <v>123</v>
      </c>
      <c r="M404" s="8" t="s">
        <v>161</v>
      </c>
      <c r="N404" s="30"/>
      <c r="O404" s="30"/>
      <c r="P404" s="30"/>
      <c r="Q404" s="30"/>
      <c r="R404" s="30"/>
      <c r="S404" s="1"/>
      <c r="T404" s="30" t="s">
        <v>62</v>
      </c>
      <c r="U404" s="33"/>
      <c r="V404" s="1" t="s">
        <v>1713</v>
      </c>
      <c r="W404" s="1" t="s">
        <v>1714</v>
      </c>
      <c r="X404" s="30"/>
      <c r="Y404" s="30" t="s">
        <v>83</v>
      </c>
      <c r="Z404" s="30" t="s">
        <v>83</v>
      </c>
      <c r="AA404" s="30"/>
      <c r="AB404" s="30"/>
      <c r="AC404" s="30" t="s">
        <v>83</v>
      </c>
      <c r="AD404" s="30"/>
      <c r="AE404" s="30"/>
      <c r="AF404" s="30"/>
      <c r="AG404" s="30"/>
      <c r="AH404" s="30"/>
      <c r="AI404" s="1"/>
      <c r="AJ404" s="30"/>
      <c r="AK404" s="30" t="s">
        <v>83</v>
      </c>
      <c r="AL404" s="30"/>
      <c r="AM404" s="30" t="s">
        <v>83</v>
      </c>
      <c r="AN404" s="30" t="s">
        <v>83</v>
      </c>
      <c r="AO404" s="30"/>
      <c r="AP404" s="30"/>
      <c r="AQ404" s="34"/>
      <c r="AR404" s="30" t="s">
        <v>59</v>
      </c>
      <c r="AS404" s="30" t="s">
        <v>62</v>
      </c>
      <c r="AT404" s="30"/>
      <c r="AU404" s="30"/>
      <c r="AV404" s="30" t="s">
        <v>83</v>
      </c>
      <c r="AW404" s="30" t="s">
        <v>83</v>
      </c>
      <c r="AX404" s="30"/>
      <c r="AY404" s="30"/>
      <c r="AZ404" s="30"/>
      <c r="BA404" s="30" t="s">
        <v>91</v>
      </c>
      <c r="BB404" s="31"/>
      <c r="BC404" s="18" t="s">
        <v>1715</v>
      </c>
    </row>
    <row r="405" spans="1:55" ht="72" x14ac:dyDescent="0.25">
      <c r="A405" s="30" t="s">
        <v>1704</v>
      </c>
      <c r="B405" s="1" t="s">
        <v>372</v>
      </c>
      <c r="C405" s="1" t="s">
        <v>1716</v>
      </c>
      <c r="D405" s="30" t="s">
        <v>1712</v>
      </c>
      <c r="E405" s="30" t="s">
        <v>59</v>
      </c>
      <c r="F405" s="31"/>
      <c r="G405" s="8" t="s">
        <v>59</v>
      </c>
      <c r="H405" s="48">
        <v>0</v>
      </c>
      <c r="I405" s="30" t="s">
        <v>173</v>
      </c>
      <c r="J405" s="54">
        <v>0</v>
      </c>
      <c r="K405" s="32"/>
      <c r="L405" s="1" t="s">
        <v>61</v>
      </c>
      <c r="M405" s="8" t="s">
        <v>59</v>
      </c>
      <c r="N405" s="30"/>
      <c r="O405" s="30"/>
      <c r="P405" s="30"/>
      <c r="Q405" s="30"/>
      <c r="R405" s="30" t="s">
        <v>83</v>
      </c>
      <c r="S405" s="30"/>
      <c r="T405" s="30" t="s">
        <v>62</v>
      </c>
      <c r="U405" s="33"/>
      <c r="V405" s="1" t="s">
        <v>1717</v>
      </c>
      <c r="W405" s="1" t="s">
        <v>644</v>
      </c>
      <c r="X405" s="30"/>
      <c r="Y405" s="30" t="s">
        <v>83</v>
      </c>
      <c r="Z405" s="30" t="s">
        <v>83</v>
      </c>
      <c r="AA405" s="30"/>
      <c r="AB405" s="30"/>
      <c r="AC405" s="30" t="s">
        <v>83</v>
      </c>
      <c r="AD405" s="30"/>
      <c r="AE405" s="30"/>
      <c r="AF405" s="30"/>
      <c r="AG405" s="30"/>
      <c r="AH405" s="30"/>
      <c r="AI405" s="30"/>
      <c r="AJ405" s="30"/>
      <c r="AK405" s="30" t="s">
        <v>83</v>
      </c>
      <c r="AL405" s="30"/>
      <c r="AM405" s="30" t="s">
        <v>83</v>
      </c>
      <c r="AN405" s="30" t="s">
        <v>83</v>
      </c>
      <c r="AO405" s="30"/>
      <c r="AP405" s="30"/>
      <c r="AQ405" s="34"/>
      <c r="AR405" s="30" t="s">
        <v>116</v>
      </c>
      <c r="AS405" s="30" t="s">
        <v>116</v>
      </c>
      <c r="AT405" s="30"/>
      <c r="AU405" s="30"/>
      <c r="AV405" s="30" t="s">
        <v>83</v>
      </c>
      <c r="AW405" s="30"/>
      <c r="AX405" s="30"/>
      <c r="AY405" s="30"/>
      <c r="AZ405" s="30"/>
      <c r="BA405" s="30" t="s">
        <v>91</v>
      </c>
      <c r="BB405" s="31"/>
      <c r="BC405" s="18"/>
    </row>
    <row r="406" spans="1:55" ht="230.4" x14ac:dyDescent="0.25">
      <c r="A406" s="30" t="s">
        <v>1704</v>
      </c>
      <c r="B406" s="1" t="s">
        <v>372</v>
      </c>
      <c r="C406" s="1" t="s">
        <v>1718</v>
      </c>
      <c r="D406" s="30" t="s">
        <v>1712</v>
      </c>
      <c r="E406" s="30" t="s">
        <v>59</v>
      </c>
      <c r="F406" s="31"/>
      <c r="G406" s="8" t="s">
        <v>62</v>
      </c>
      <c r="H406" s="48">
        <v>0</v>
      </c>
      <c r="I406" s="30" t="s">
        <v>173</v>
      </c>
      <c r="J406" s="54">
        <v>0</v>
      </c>
      <c r="K406" s="32"/>
      <c r="L406" s="1" t="s">
        <v>1719</v>
      </c>
      <c r="M406" s="8" t="s">
        <v>59</v>
      </c>
      <c r="N406" s="30"/>
      <c r="O406" s="30"/>
      <c r="P406" s="30"/>
      <c r="Q406" s="30"/>
      <c r="R406" s="30" t="s">
        <v>83</v>
      </c>
      <c r="S406" s="1"/>
      <c r="T406" s="30" t="s">
        <v>62</v>
      </c>
      <c r="U406" s="33"/>
      <c r="V406" s="1" t="s">
        <v>1720</v>
      </c>
      <c r="W406" s="1" t="s">
        <v>1721</v>
      </c>
      <c r="X406" s="30"/>
      <c r="Y406" s="30" t="s">
        <v>83</v>
      </c>
      <c r="Z406" s="30" t="s">
        <v>83</v>
      </c>
      <c r="AA406" s="30"/>
      <c r="AB406" s="30"/>
      <c r="AC406" s="30" t="s">
        <v>83</v>
      </c>
      <c r="AD406" s="30"/>
      <c r="AE406" s="30"/>
      <c r="AF406" s="30"/>
      <c r="AG406" s="30"/>
      <c r="AH406" s="30"/>
      <c r="AI406" s="1"/>
      <c r="AJ406" s="30"/>
      <c r="AK406" s="30" t="s">
        <v>83</v>
      </c>
      <c r="AL406" s="30"/>
      <c r="AM406" s="30" t="s">
        <v>83</v>
      </c>
      <c r="AN406" s="30" t="s">
        <v>83</v>
      </c>
      <c r="AO406" s="30"/>
      <c r="AP406" s="30"/>
      <c r="AQ406" s="34"/>
      <c r="AR406" s="30" t="s">
        <v>59</v>
      </c>
      <c r="AS406" s="30" t="s">
        <v>116</v>
      </c>
      <c r="AT406" s="30"/>
      <c r="AU406" s="30"/>
      <c r="AV406" s="30" t="s">
        <v>83</v>
      </c>
      <c r="AW406" s="30"/>
      <c r="AX406" s="30"/>
      <c r="AY406" s="30"/>
      <c r="AZ406" s="30"/>
      <c r="BA406" s="30" t="s">
        <v>91</v>
      </c>
      <c r="BB406" s="31"/>
      <c r="BC406" s="18" t="s">
        <v>1722</v>
      </c>
    </row>
    <row r="407" spans="1:55" ht="28.8" x14ac:dyDescent="0.25">
      <c r="A407" s="30" t="s">
        <v>1723</v>
      </c>
      <c r="B407" s="1" t="s">
        <v>669</v>
      </c>
      <c r="C407" s="1" t="s">
        <v>1724</v>
      </c>
      <c r="D407" s="30" t="s">
        <v>1725</v>
      </c>
      <c r="E407" s="30" t="s">
        <v>59</v>
      </c>
      <c r="F407" s="31"/>
      <c r="G407" s="8" t="s">
        <v>62</v>
      </c>
      <c r="H407" s="48">
        <v>0</v>
      </c>
      <c r="I407" s="30" t="s">
        <v>173</v>
      </c>
      <c r="J407" s="54">
        <v>0</v>
      </c>
      <c r="K407" s="32"/>
      <c r="L407" s="1" t="s">
        <v>61</v>
      </c>
      <c r="M407" s="8" t="s">
        <v>59</v>
      </c>
      <c r="N407" s="30"/>
      <c r="O407" s="30"/>
      <c r="P407" s="30"/>
      <c r="Q407" s="30"/>
      <c r="R407" s="30" t="s">
        <v>65</v>
      </c>
      <c r="S407" s="1"/>
      <c r="T407" s="30" t="s">
        <v>59</v>
      </c>
      <c r="U407" s="33"/>
      <c r="V407" s="1" t="s">
        <v>1726</v>
      </c>
      <c r="W407" s="1" t="s">
        <v>1727</v>
      </c>
      <c r="X407" s="30"/>
      <c r="Y407" s="30" t="s">
        <v>65</v>
      </c>
      <c r="Z407" s="30" t="s">
        <v>65</v>
      </c>
      <c r="AA407" s="30"/>
      <c r="AB407" s="30" t="s">
        <v>65</v>
      </c>
      <c r="AC407" s="30"/>
      <c r="AD407" s="30"/>
      <c r="AE407" s="30"/>
      <c r="AF407" s="30"/>
      <c r="AG407" s="30"/>
      <c r="AH407" s="30"/>
      <c r="AI407" s="1" t="s">
        <v>227</v>
      </c>
      <c r="AJ407" s="30"/>
      <c r="AK407" s="30"/>
      <c r="AL407" s="30"/>
      <c r="AM407" s="30"/>
      <c r="AN407" s="30" t="s">
        <v>65</v>
      </c>
      <c r="AO407" s="30" t="s">
        <v>65</v>
      </c>
      <c r="AP407" s="30"/>
      <c r="AQ407" s="34"/>
      <c r="AR407" s="30" t="s">
        <v>59</v>
      </c>
      <c r="AS407" s="30" t="s">
        <v>59</v>
      </c>
      <c r="AT407" s="30"/>
      <c r="AU407" s="30"/>
      <c r="AV407" s="30"/>
      <c r="AW407" s="30"/>
      <c r="AX407" s="30"/>
      <c r="AY407" s="30"/>
      <c r="AZ407" s="30" t="s">
        <v>65</v>
      </c>
      <c r="BA407" s="30" t="s">
        <v>66</v>
      </c>
      <c r="BB407" s="31"/>
      <c r="BC407" s="18"/>
    </row>
    <row r="408" spans="1:55" ht="43.2" x14ac:dyDescent="0.25">
      <c r="A408" s="30" t="s">
        <v>1723</v>
      </c>
      <c r="B408" s="1" t="s">
        <v>669</v>
      </c>
      <c r="C408" s="1" t="s">
        <v>1728</v>
      </c>
      <c r="D408" s="30" t="s">
        <v>1725</v>
      </c>
      <c r="E408" s="30" t="s">
        <v>59</v>
      </c>
      <c r="F408" s="31"/>
      <c r="G408" s="8" t="s">
        <v>62</v>
      </c>
      <c r="H408" s="48">
        <v>0</v>
      </c>
      <c r="I408" s="30" t="s">
        <v>173</v>
      </c>
      <c r="J408" s="54">
        <v>0</v>
      </c>
      <c r="K408" s="32"/>
      <c r="L408" s="1" t="s">
        <v>61</v>
      </c>
      <c r="M408" s="8" t="s">
        <v>59</v>
      </c>
      <c r="N408" s="30"/>
      <c r="O408" s="30"/>
      <c r="P408" s="30" t="s">
        <v>65</v>
      </c>
      <c r="Q408" s="30"/>
      <c r="R408" s="30"/>
      <c r="S408" s="30"/>
      <c r="T408" s="30" t="s">
        <v>80</v>
      </c>
      <c r="U408" s="33"/>
      <c r="V408" s="1" t="s">
        <v>1729</v>
      </c>
      <c r="W408" s="1" t="s">
        <v>1730</v>
      </c>
      <c r="X408" s="30"/>
      <c r="Y408" s="30" t="s">
        <v>65</v>
      </c>
      <c r="Z408" s="30" t="s">
        <v>65</v>
      </c>
      <c r="AA408" s="30"/>
      <c r="AB408" s="30" t="s">
        <v>65</v>
      </c>
      <c r="AC408" s="30"/>
      <c r="AD408" s="30"/>
      <c r="AE408" s="30"/>
      <c r="AF408" s="30"/>
      <c r="AG408" s="30"/>
      <c r="AH408" s="30"/>
      <c r="AI408" s="30"/>
      <c r="AJ408" s="30"/>
      <c r="AK408" s="30"/>
      <c r="AL408" s="30" t="s">
        <v>65</v>
      </c>
      <c r="AM408" s="30"/>
      <c r="AN408" s="30"/>
      <c r="AO408" s="30" t="s">
        <v>65</v>
      </c>
      <c r="AP408" s="30"/>
      <c r="AQ408" s="34"/>
      <c r="AR408" s="30" t="s">
        <v>62</v>
      </c>
      <c r="AS408" s="30" t="s">
        <v>59</v>
      </c>
      <c r="AT408" s="30"/>
      <c r="AU408" s="30"/>
      <c r="AV408" s="30"/>
      <c r="AW408" s="30"/>
      <c r="AX408" s="30"/>
      <c r="AY408" s="30"/>
      <c r="AZ408" s="30" t="s">
        <v>65</v>
      </c>
      <c r="BA408" s="30" t="s">
        <v>66</v>
      </c>
      <c r="BB408" s="31"/>
      <c r="BC408" s="18"/>
    </row>
    <row r="409" spans="1:55" ht="28.8" x14ac:dyDescent="0.25">
      <c r="A409" s="30" t="s">
        <v>1723</v>
      </c>
      <c r="B409" s="1" t="s">
        <v>669</v>
      </c>
      <c r="C409" s="1" t="s">
        <v>1731</v>
      </c>
      <c r="D409" s="30" t="s">
        <v>1725</v>
      </c>
      <c r="E409" s="30" t="s">
        <v>59</v>
      </c>
      <c r="F409" s="31"/>
      <c r="G409" s="8" t="s">
        <v>62</v>
      </c>
      <c r="H409" s="48">
        <v>0</v>
      </c>
      <c r="I409" s="30" t="s">
        <v>173</v>
      </c>
      <c r="J409" s="54">
        <v>0</v>
      </c>
      <c r="K409" s="32"/>
      <c r="L409" s="1" t="s">
        <v>123</v>
      </c>
      <c r="M409" s="8" t="s">
        <v>59</v>
      </c>
      <c r="N409" s="30"/>
      <c r="O409" s="30"/>
      <c r="P409" s="30"/>
      <c r="Q409" s="30"/>
      <c r="R409" s="30" t="s">
        <v>65</v>
      </c>
      <c r="S409" s="1"/>
      <c r="T409" s="30" t="s">
        <v>80</v>
      </c>
      <c r="U409" s="33"/>
      <c r="V409" s="1" t="s">
        <v>1732</v>
      </c>
      <c r="W409" s="1" t="s">
        <v>1733</v>
      </c>
      <c r="X409" s="30"/>
      <c r="Y409" s="30" t="s">
        <v>65</v>
      </c>
      <c r="Z409" s="30" t="s">
        <v>65</v>
      </c>
      <c r="AA409" s="30"/>
      <c r="AB409" s="30" t="s">
        <v>65</v>
      </c>
      <c r="AC409" s="30"/>
      <c r="AD409" s="30"/>
      <c r="AE409" s="30"/>
      <c r="AF409" s="30"/>
      <c r="AG409" s="30"/>
      <c r="AH409" s="30"/>
      <c r="AI409" s="1"/>
      <c r="AJ409" s="30"/>
      <c r="AK409" s="30"/>
      <c r="AL409" s="30" t="s">
        <v>65</v>
      </c>
      <c r="AM409" s="30"/>
      <c r="AN409" s="30"/>
      <c r="AO409" s="30" t="s">
        <v>65</v>
      </c>
      <c r="AP409" s="30"/>
      <c r="AQ409" s="34"/>
      <c r="AR409" s="30" t="s">
        <v>62</v>
      </c>
      <c r="AS409" s="30" t="s">
        <v>59</v>
      </c>
      <c r="AT409" s="30"/>
      <c r="AU409" s="30"/>
      <c r="AV409" s="30"/>
      <c r="AW409" s="30"/>
      <c r="AX409" s="30"/>
      <c r="AY409" s="30"/>
      <c r="AZ409" s="30" t="s">
        <v>65</v>
      </c>
      <c r="BA409" s="30" t="s">
        <v>74</v>
      </c>
      <c r="BB409" s="31"/>
      <c r="BC409" s="18"/>
    </row>
    <row r="410" spans="1:55" ht="28.8" x14ac:dyDescent="0.25">
      <c r="A410" s="30" t="s">
        <v>1723</v>
      </c>
      <c r="B410" s="1" t="s">
        <v>669</v>
      </c>
      <c r="C410" s="1" t="s">
        <v>1734</v>
      </c>
      <c r="D410" s="30" t="s">
        <v>1725</v>
      </c>
      <c r="E410" s="30" t="s">
        <v>59</v>
      </c>
      <c r="F410" s="31"/>
      <c r="G410" s="8" t="s">
        <v>59</v>
      </c>
      <c r="H410" s="48">
        <v>0</v>
      </c>
      <c r="I410" s="30" t="s">
        <v>173</v>
      </c>
      <c r="J410" s="54">
        <v>0</v>
      </c>
      <c r="K410" s="32"/>
      <c r="L410" s="1" t="s">
        <v>134</v>
      </c>
      <c r="M410" s="8" t="s">
        <v>59</v>
      </c>
      <c r="N410" s="30"/>
      <c r="O410" s="30"/>
      <c r="P410" s="30"/>
      <c r="Q410" s="30"/>
      <c r="R410" s="30" t="s">
        <v>65</v>
      </c>
      <c r="S410" s="1"/>
      <c r="T410" s="30" t="s">
        <v>59</v>
      </c>
      <c r="U410" s="33"/>
      <c r="V410" s="1" t="s">
        <v>1735</v>
      </c>
      <c r="W410" s="1" t="s">
        <v>1736</v>
      </c>
      <c r="X410" s="30"/>
      <c r="Y410" s="30" t="s">
        <v>65</v>
      </c>
      <c r="Z410" s="30" t="s">
        <v>65</v>
      </c>
      <c r="AA410" s="30"/>
      <c r="AB410" s="30"/>
      <c r="AC410" s="30"/>
      <c r="AD410" s="30"/>
      <c r="AE410" s="30"/>
      <c r="AF410" s="30" t="s">
        <v>65</v>
      </c>
      <c r="AG410" s="30"/>
      <c r="AH410" s="30"/>
      <c r="AI410" s="1"/>
      <c r="AJ410" s="30"/>
      <c r="AK410" s="30"/>
      <c r="AL410" s="30" t="s">
        <v>65</v>
      </c>
      <c r="AM410" s="30"/>
      <c r="AN410" s="30"/>
      <c r="AO410" s="30" t="s">
        <v>65</v>
      </c>
      <c r="AP410" s="30"/>
      <c r="AQ410" s="34"/>
      <c r="AR410" s="30" t="s">
        <v>62</v>
      </c>
      <c r="AS410" s="30" t="s">
        <v>59</v>
      </c>
      <c r="AT410" s="30"/>
      <c r="AU410" s="30"/>
      <c r="AV410" s="30"/>
      <c r="AW410" s="30"/>
      <c r="AX410" s="30"/>
      <c r="AY410" s="30"/>
      <c r="AZ410" s="30" t="s">
        <v>65</v>
      </c>
      <c r="BA410" s="30" t="s">
        <v>74</v>
      </c>
      <c r="BB410" s="31"/>
      <c r="BC410" s="18"/>
    </row>
    <row r="411" spans="1:55" ht="57.6" x14ac:dyDescent="0.25">
      <c r="A411" s="30" t="s">
        <v>1723</v>
      </c>
      <c r="B411" s="1" t="s">
        <v>669</v>
      </c>
      <c r="C411" s="1" t="s">
        <v>1737</v>
      </c>
      <c r="D411" s="30" t="s">
        <v>1725</v>
      </c>
      <c r="E411" s="30" t="s">
        <v>59</v>
      </c>
      <c r="F411" s="31"/>
      <c r="G411" s="8" t="s">
        <v>62</v>
      </c>
      <c r="H411" s="48">
        <v>0</v>
      </c>
      <c r="I411" s="30" t="s">
        <v>173</v>
      </c>
      <c r="J411" s="54">
        <v>0</v>
      </c>
      <c r="K411" s="32"/>
      <c r="L411" s="1" t="s">
        <v>61</v>
      </c>
      <c r="M411" s="8" t="s">
        <v>59</v>
      </c>
      <c r="N411" s="30"/>
      <c r="O411" s="30"/>
      <c r="P411" s="30"/>
      <c r="Q411" s="30"/>
      <c r="R411" s="30" t="s">
        <v>65</v>
      </c>
      <c r="S411" s="1"/>
      <c r="T411" s="30" t="s">
        <v>59</v>
      </c>
      <c r="U411" s="33"/>
      <c r="V411" s="1" t="s">
        <v>1738</v>
      </c>
      <c r="W411" s="1" t="s">
        <v>1739</v>
      </c>
      <c r="X411" s="30"/>
      <c r="Y411" s="30" t="s">
        <v>65</v>
      </c>
      <c r="Z411" s="30" t="s">
        <v>65</v>
      </c>
      <c r="AA411" s="30"/>
      <c r="AB411" s="30" t="s">
        <v>65</v>
      </c>
      <c r="AC411" s="30"/>
      <c r="AD411" s="30"/>
      <c r="AE411" s="30"/>
      <c r="AF411" s="30"/>
      <c r="AG411" s="30"/>
      <c r="AH411" s="30"/>
      <c r="AI411" s="1"/>
      <c r="AJ411" s="30"/>
      <c r="AK411" s="30"/>
      <c r="AL411" s="30"/>
      <c r="AM411" s="30" t="s">
        <v>65</v>
      </c>
      <c r="AN411" s="30"/>
      <c r="AO411" s="30" t="s">
        <v>65</v>
      </c>
      <c r="AP411" s="30"/>
      <c r="AQ411" s="34"/>
      <c r="AR411" s="30" t="s">
        <v>59</v>
      </c>
      <c r="AS411" s="30" t="s">
        <v>59</v>
      </c>
      <c r="AT411" s="30"/>
      <c r="AU411" s="30" t="s">
        <v>65</v>
      </c>
      <c r="AV411" s="30"/>
      <c r="AW411" s="30" t="s">
        <v>65</v>
      </c>
      <c r="AX411" s="30"/>
      <c r="AY411" s="30"/>
      <c r="AZ411" s="30"/>
      <c r="BA411" s="30" t="s">
        <v>91</v>
      </c>
      <c r="BB411" s="31"/>
      <c r="BC411" s="18"/>
    </row>
    <row r="412" spans="1:55" ht="28.8" x14ac:dyDescent="0.25">
      <c r="A412" s="30" t="s">
        <v>1740</v>
      </c>
      <c r="B412" s="1" t="s">
        <v>1363</v>
      </c>
      <c r="C412" s="1" t="s">
        <v>1741</v>
      </c>
      <c r="D412" s="30" t="s">
        <v>1742</v>
      </c>
      <c r="E412" s="30" t="s">
        <v>59</v>
      </c>
      <c r="F412" s="31"/>
      <c r="G412" s="8" t="s">
        <v>59</v>
      </c>
      <c r="H412" s="48">
        <v>0</v>
      </c>
      <c r="I412" s="30" t="s">
        <v>173</v>
      </c>
      <c r="J412" s="54">
        <v>0</v>
      </c>
      <c r="K412" s="32"/>
      <c r="L412" s="1" t="s">
        <v>123</v>
      </c>
      <c r="M412" s="8" t="s">
        <v>59</v>
      </c>
      <c r="N412" s="30"/>
      <c r="O412" s="30"/>
      <c r="P412" s="30"/>
      <c r="Q412" s="30" t="s">
        <v>65</v>
      </c>
      <c r="R412" s="30"/>
      <c r="S412" s="30"/>
      <c r="T412" s="30" t="s">
        <v>59</v>
      </c>
      <c r="U412" s="33"/>
      <c r="V412" s="1" t="s">
        <v>1743</v>
      </c>
      <c r="W412" s="1" t="s">
        <v>1744</v>
      </c>
      <c r="X412" s="30"/>
      <c r="Y412" s="30"/>
      <c r="Z412" s="30" t="s">
        <v>65</v>
      </c>
      <c r="AA412" s="30" t="s">
        <v>65</v>
      </c>
      <c r="AB412" s="30" t="s">
        <v>65</v>
      </c>
      <c r="AC412" s="30"/>
      <c r="AD412" s="30"/>
      <c r="AE412" s="30"/>
      <c r="AF412" s="30"/>
      <c r="AG412" s="30"/>
      <c r="AH412" s="30"/>
      <c r="AI412" s="30"/>
      <c r="AJ412" s="30"/>
      <c r="AK412" s="30" t="s">
        <v>65</v>
      </c>
      <c r="AL412" s="30" t="s">
        <v>65</v>
      </c>
      <c r="AM412" s="30"/>
      <c r="AN412" s="30"/>
      <c r="AO412" s="30"/>
      <c r="AP412" s="30"/>
      <c r="AQ412" s="34"/>
      <c r="AR412" s="30" t="s">
        <v>62</v>
      </c>
      <c r="AS412" s="30" t="s">
        <v>59</v>
      </c>
      <c r="AT412" s="30"/>
      <c r="AU412" s="30"/>
      <c r="AV412" s="30"/>
      <c r="AW412" s="30"/>
      <c r="AX412" s="30"/>
      <c r="AY412" s="30"/>
      <c r="AZ412" s="30"/>
      <c r="BA412" s="30" t="s">
        <v>74</v>
      </c>
      <c r="BB412" s="31"/>
      <c r="BC412" s="18"/>
    </row>
    <row r="413" spans="1:55" ht="86.4" x14ac:dyDescent="0.25">
      <c r="A413" s="30" t="s">
        <v>550</v>
      </c>
      <c r="B413" s="1" t="s">
        <v>68</v>
      </c>
      <c r="C413" s="1" t="s">
        <v>1745</v>
      </c>
      <c r="D413" s="30" t="s">
        <v>1746</v>
      </c>
      <c r="E413" s="30" t="s">
        <v>59</v>
      </c>
      <c r="F413" s="31"/>
      <c r="G413" s="8" t="s">
        <v>101</v>
      </c>
      <c r="H413" s="48">
        <v>0</v>
      </c>
      <c r="I413" s="30" t="s">
        <v>173</v>
      </c>
      <c r="J413" s="54">
        <v>0</v>
      </c>
      <c r="K413" s="32"/>
      <c r="L413" s="1" t="s">
        <v>123</v>
      </c>
      <c r="M413" s="8" t="s">
        <v>59</v>
      </c>
      <c r="N413" s="30"/>
      <c r="O413" s="30"/>
      <c r="P413" s="30" t="s">
        <v>65</v>
      </c>
      <c r="Q413" s="30"/>
      <c r="R413" s="30"/>
      <c r="S413" s="30"/>
      <c r="T413" s="30"/>
      <c r="U413" s="33"/>
      <c r="V413" s="1" t="s">
        <v>1747</v>
      </c>
      <c r="W413" s="1" t="s">
        <v>1748</v>
      </c>
      <c r="X413" s="30"/>
      <c r="Y413" s="30"/>
      <c r="Z413" s="30" t="s">
        <v>65</v>
      </c>
      <c r="AA413" s="30" t="s">
        <v>65</v>
      </c>
      <c r="AB413" s="30" t="s">
        <v>65</v>
      </c>
      <c r="AC413" s="30"/>
      <c r="AD413" s="30"/>
      <c r="AE413" s="30"/>
      <c r="AF413" s="30"/>
      <c r="AG413" s="30"/>
      <c r="AH413" s="30"/>
      <c r="AI413" s="30"/>
      <c r="AJ413" s="30"/>
      <c r="AK413" s="30"/>
      <c r="AL413" s="30"/>
      <c r="AM413" s="30"/>
      <c r="AN413" s="30"/>
      <c r="AO413" s="30"/>
      <c r="AP413" s="30"/>
      <c r="AQ413" s="34"/>
      <c r="AR413" s="30" t="s">
        <v>265</v>
      </c>
      <c r="AS413" s="30" t="s">
        <v>265</v>
      </c>
      <c r="AT413" s="30"/>
      <c r="AU413" s="30"/>
      <c r="AV413" s="30"/>
      <c r="AW413" s="30"/>
      <c r="AX413" s="30"/>
      <c r="AY413" s="30"/>
      <c r="AZ413" s="30"/>
      <c r="BA413" s="30" t="s">
        <v>265</v>
      </c>
      <c r="BB413" s="31"/>
      <c r="BC413" s="18"/>
    </row>
    <row r="414" spans="1:55" ht="28.8" x14ac:dyDescent="0.25">
      <c r="A414" s="30" t="s">
        <v>1740</v>
      </c>
      <c r="B414" s="1" t="s">
        <v>1363</v>
      </c>
      <c r="C414" s="1" t="s">
        <v>1749</v>
      </c>
      <c r="D414" s="30" t="s">
        <v>1750</v>
      </c>
      <c r="E414" s="30" t="s">
        <v>59</v>
      </c>
      <c r="F414" s="31"/>
      <c r="G414" s="8" t="s">
        <v>59</v>
      </c>
      <c r="H414" s="48">
        <v>400000</v>
      </c>
      <c r="I414" s="30" t="s">
        <v>60</v>
      </c>
      <c r="J414" s="54">
        <v>400000</v>
      </c>
      <c r="K414" s="32"/>
      <c r="L414" s="1" t="s">
        <v>61</v>
      </c>
      <c r="M414" s="8" t="s">
        <v>62</v>
      </c>
      <c r="N414" s="30"/>
      <c r="O414" s="30"/>
      <c r="P414" s="30"/>
      <c r="Q414" s="30"/>
      <c r="R414" s="30"/>
      <c r="S414" s="30"/>
      <c r="T414" s="30"/>
      <c r="U414" s="33"/>
      <c r="V414" s="1" t="s">
        <v>1751</v>
      </c>
      <c r="W414" s="1" t="s">
        <v>644</v>
      </c>
      <c r="X414" s="30"/>
      <c r="Y414" s="30" t="s">
        <v>65</v>
      </c>
      <c r="Z414" s="30"/>
      <c r="AA414" s="30"/>
      <c r="AB414" s="30"/>
      <c r="AC414" s="30"/>
      <c r="AD414" s="30" t="s">
        <v>65</v>
      </c>
      <c r="AE414" s="30"/>
      <c r="AF414" s="30" t="s">
        <v>65</v>
      </c>
      <c r="AG414" s="30"/>
      <c r="AH414" s="30"/>
      <c r="AI414" s="30"/>
      <c r="AJ414" s="30"/>
      <c r="AK414" s="30" t="s">
        <v>65</v>
      </c>
      <c r="AL414" s="30"/>
      <c r="AM414" s="30"/>
      <c r="AN414" s="30"/>
      <c r="AO414" s="30"/>
      <c r="AP414" s="30"/>
      <c r="AQ414" s="34"/>
      <c r="AR414" s="30" t="s">
        <v>59</v>
      </c>
      <c r="AS414" s="30" t="s">
        <v>59</v>
      </c>
      <c r="AT414" s="30"/>
      <c r="AU414" s="30"/>
      <c r="AV414" s="30"/>
      <c r="AW414" s="30" t="s">
        <v>65</v>
      </c>
      <c r="AX414" s="30"/>
      <c r="AY414" s="1"/>
      <c r="AZ414" s="30"/>
      <c r="BA414" s="30" t="s">
        <v>91</v>
      </c>
      <c r="BB414" s="31"/>
      <c r="BC414" s="18"/>
    </row>
    <row r="415" spans="1:55" s="20" customFormat="1" x14ac:dyDescent="0.25">
      <c r="A415" s="22"/>
      <c r="B415" s="22"/>
      <c r="C415" s="22"/>
      <c r="D415" s="37"/>
      <c r="E415" s="37"/>
      <c r="F415" s="37"/>
      <c r="G415" s="21"/>
      <c r="H415" s="50">
        <f>SUM(H3:H414)</f>
        <v>13352732854</v>
      </c>
      <c r="I415" s="37"/>
      <c r="J415" s="56"/>
      <c r="K415" s="38"/>
      <c r="L415" s="22"/>
      <c r="M415" s="21"/>
      <c r="N415" s="37"/>
      <c r="O415" s="37"/>
      <c r="P415" s="37"/>
      <c r="Q415" s="37"/>
      <c r="R415" s="37"/>
      <c r="S415" s="22"/>
      <c r="T415" s="37"/>
      <c r="U415" s="39"/>
      <c r="V415" s="22"/>
      <c r="W415" s="22"/>
      <c r="X415" s="37"/>
      <c r="Y415" s="37"/>
      <c r="Z415" s="37"/>
      <c r="AA415" s="37"/>
      <c r="AB415" s="37"/>
      <c r="AC415" s="37"/>
      <c r="AD415" s="37"/>
      <c r="AE415" s="37"/>
      <c r="AF415" s="37"/>
      <c r="AG415" s="37"/>
      <c r="AH415" s="37"/>
      <c r="AI415" s="22"/>
      <c r="AJ415" s="37"/>
      <c r="AK415" s="37"/>
      <c r="AL415" s="37"/>
      <c r="AM415" s="37"/>
      <c r="AN415" s="37"/>
      <c r="AO415" s="37"/>
      <c r="AP415" s="37"/>
      <c r="AQ415" s="40"/>
      <c r="AR415" s="37"/>
      <c r="AS415" s="37"/>
      <c r="AT415" s="37"/>
      <c r="AU415" s="37"/>
      <c r="AV415" s="37"/>
      <c r="AW415" s="37"/>
      <c r="AX415" s="37"/>
      <c r="AY415" s="37"/>
      <c r="AZ415" s="37"/>
      <c r="BA415" s="37"/>
      <c r="BB415" s="37"/>
      <c r="BC415" s="22"/>
    </row>
  </sheetData>
  <autoFilter ref="A2:BC415" xr:uid="{DB849AAE-9968-458B-A872-5C8FC3FFD84D}"/>
  <mergeCells count="1">
    <mergeCell ref="B1:E1"/>
  </mergeCells>
  <hyperlinks>
    <hyperlink ref="D378" r:id="rId1" xr:uid="{E318ED0A-2267-4CCF-9A0F-AE045FF20B30}"/>
    <hyperlink ref="D306" r:id="rId2" xr:uid="{CF8F6074-FD84-4E71-A098-BC315894194A}"/>
    <hyperlink ref="D191" r:id="rId3" xr:uid="{F36DD882-47BD-4DDC-A2C1-0F0F53E05375}"/>
  </hyperlinks>
  <pageMargins left="0.7" right="0.7" top="0.75" bottom="0.75" header="0.3" footer="0.3"/>
  <pageSetup paperSize="9" orientation="portrait" r:id="rId4"/>
  <drawing r:id="rId5"/>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93D5AC17-6A8C-427A-9B3A-6510F421EF93}">
          <x14:formula1>
            <xm:f>'https://difidrift.sharepoint.com/sites/Strategiprogrammet/Tiltak  Prosjekter/Prioritering/3. Arbeidsdokumenter/2019/Analyseworkshop 2019/[Komplett datasett 2019_vasket.xlsx]Sheet1'!#REF!</xm:f>
          </x14:formula1>
          <xm:sqref>I3:I414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ED29E-3A02-454E-B8A0-D4AA1DEB947A}">
  <dimension ref="B5:C18"/>
  <sheetViews>
    <sheetView workbookViewId="0">
      <selection activeCell="AH3" sqref="AH3:AH434"/>
    </sheetView>
  </sheetViews>
  <sheetFormatPr baseColWidth="10" defaultColWidth="9" defaultRowHeight="14.4" x14ac:dyDescent="0.25"/>
  <cols>
    <col min="2" max="2" width="30.69921875" bestFit="1" customWidth="1"/>
    <col min="3" max="3" width="22.3984375" bestFit="1" customWidth="1"/>
  </cols>
  <sheetData>
    <row r="5" spans="2:3" x14ac:dyDescent="0.25">
      <c r="B5" s="9" t="s">
        <v>1752</v>
      </c>
      <c r="C5" t="s">
        <v>1753</v>
      </c>
    </row>
    <row r="6" spans="2:3" x14ac:dyDescent="0.25">
      <c r="B6" s="8" t="s">
        <v>1754</v>
      </c>
      <c r="C6" s="10">
        <v>1</v>
      </c>
    </row>
    <row r="7" spans="2:3" x14ac:dyDescent="0.25">
      <c r="B7" s="8" t="s">
        <v>1132</v>
      </c>
      <c r="C7" s="10">
        <v>1</v>
      </c>
    </row>
    <row r="8" spans="2:3" x14ac:dyDescent="0.25">
      <c r="B8" s="8" t="s">
        <v>510</v>
      </c>
      <c r="C8" s="10">
        <v>3</v>
      </c>
    </row>
    <row r="9" spans="2:3" x14ac:dyDescent="0.25">
      <c r="B9" s="8" t="s">
        <v>80</v>
      </c>
      <c r="C9" s="10">
        <v>19</v>
      </c>
    </row>
    <row r="10" spans="2:3" x14ac:dyDescent="0.25">
      <c r="B10" s="8" t="s">
        <v>532</v>
      </c>
      <c r="C10" s="10">
        <v>1</v>
      </c>
    </row>
    <row r="11" spans="2:3" x14ac:dyDescent="0.25">
      <c r="B11" s="8" t="s">
        <v>1755</v>
      </c>
      <c r="C11" s="10">
        <v>1</v>
      </c>
    </row>
    <row r="12" spans="2:3" x14ac:dyDescent="0.25">
      <c r="B12" s="8" t="s">
        <v>1756</v>
      </c>
      <c r="C12" s="10">
        <v>18</v>
      </c>
    </row>
    <row r="13" spans="2:3" x14ac:dyDescent="0.25">
      <c r="B13" s="8" t="s">
        <v>1757</v>
      </c>
      <c r="C13" s="10">
        <v>1</v>
      </c>
    </row>
    <row r="14" spans="2:3" x14ac:dyDescent="0.25">
      <c r="B14" s="8" t="s">
        <v>1172</v>
      </c>
      <c r="C14" s="10">
        <v>3</v>
      </c>
    </row>
    <row r="15" spans="2:3" x14ac:dyDescent="0.25">
      <c r="B15" s="8" t="s">
        <v>884</v>
      </c>
      <c r="C15" s="10">
        <v>25</v>
      </c>
    </row>
    <row r="16" spans="2:3" x14ac:dyDescent="0.25">
      <c r="B16" s="8" t="s">
        <v>499</v>
      </c>
      <c r="C16" s="10">
        <v>31</v>
      </c>
    </row>
    <row r="17" spans="2:3" x14ac:dyDescent="0.25">
      <c r="B17" s="8" t="s">
        <v>1758</v>
      </c>
      <c r="C17" s="10"/>
    </row>
    <row r="18" spans="2:3" x14ac:dyDescent="0.25">
      <c r="B18" s="8" t="s">
        <v>1759</v>
      </c>
      <c r="C18" s="10">
        <v>104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A5E71-AC4F-48DD-9855-8EB84F5F7573}">
  <dimension ref="A2:J14"/>
  <sheetViews>
    <sheetView topLeftCell="A4" zoomScale="85" zoomScaleNormal="85" workbookViewId="0">
      <selection activeCell="F36" sqref="F36"/>
    </sheetView>
  </sheetViews>
  <sheetFormatPr baseColWidth="10" defaultColWidth="9" defaultRowHeight="14.4" x14ac:dyDescent="0.25"/>
  <cols>
    <col min="5" max="5" width="86.59765625" bestFit="1" customWidth="1"/>
    <col min="6" max="6" width="17" bestFit="1" customWidth="1"/>
    <col min="7" max="7" width="11.5" bestFit="1" customWidth="1"/>
    <col min="8" max="8" width="3.8984375" bestFit="1" customWidth="1"/>
    <col min="9" max="9" width="8" bestFit="1" customWidth="1"/>
    <col min="10" max="11" width="11.3984375" bestFit="1" customWidth="1"/>
  </cols>
  <sheetData>
    <row r="2" spans="1:10" ht="17.55" x14ac:dyDescent="0.3">
      <c r="A2" s="60" t="s">
        <v>1762</v>
      </c>
      <c r="B2" s="60"/>
      <c r="C2" s="60"/>
      <c r="D2" s="60"/>
      <c r="E2" s="60"/>
      <c r="F2" s="60"/>
      <c r="G2" s="60"/>
      <c r="H2" s="60"/>
      <c r="I2" s="60"/>
      <c r="J2" s="60"/>
    </row>
    <row r="7" spans="1:10" x14ac:dyDescent="0.25">
      <c r="E7" s="9" t="s">
        <v>1760</v>
      </c>
      <c r="F7" s="9" t="s">
        <v>1761</v>
      </c>
    </row>
    <row r="8" spans="1:10" x14ac:dyDescent="0.25">
      <c r="E8" s="9" t="s">
        <v>1752</v>
      </c>
      <c r="F8" t="s">
        <v>59</v>
      </c>
      <c r="G8" t="s">
        <v>1759</v>
      </c>
    </row>
    <row r="9" spans="1:10" x14ac:dyDescent="0.25">
      <c r="E9" s="8" t="s">
        <v>127</v>
      </c>
      <c r="F9" s="10">
        <v>13</v>
      </c>
      <c r="G9" s="10">
        <v>13</v>
      </c>
    </row>
    <row r="10" spans="1:10" x14ac:dyDescent="0.25">
      <c r="E10" s="8" t="s">
        <v>88</v>
      </c>
      <c r="F10" s="10">
        <v>27</v>
      </c>
      <c r="G10" s="10">
        <v>27</v>
      </c>
    </row>
    <row r="11" spans="1:10" x14ac:dyDescent="0.25">
      <c r="E11" s="8" t="s">
        <v>123</v>
      </c>
      <c r="F11" s="10">
        <v>28</v>
      </c>
      <c r="G11" s="10">
        <v>28</v>
      </c>
    </row>
    <row r="12" spans="1:10" x14ac:dyDescent="0.25">
      <c r="E12" s="8" t="s">
        <v>61</v>
      </c>
      <c r="F12" s="10">
        <v>116</v>
      </c>
      <c r="G12" s="10">
        <v>116</v>
      </c>
    </row>
    <row r="13" spans="1:10" x14ac:dyDescent="0.25">
      <c r="E13" s="8" t="s">
        <v>134</v>
      </c>
      <c r="F13" s="10">
        <v>27</v>
      </c>
      <c r="G13" s="10">
        <v>27</v>
      </c>
    </row>
    <row r="14" spans="1:10" x14ac:dyDescent="0.25">
      <c r="E14" s="8" t="s">
        <v>1759</v>
      </c>
      <c r="F14" s="10">
        <v>211</v>
      </c>
      <c r="G14" s="10">
        <v>211</v>
      </c>
    </row>
  </sheetData>
  <mergeCells count="1">
    <mergeCell ref="A2:J2"/>
  </mergeCell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483B77BC2D09C48AEAE6DE6282CE09C" ma:contentTypeVersion="4" ma:contentTypeDescription="Opprett et nytt dokument." ma:contentTypeScope="" ma:versionID="22310fdc993013eaae399010aa7cb740">
  <xsd:schema xmlns:xsd="http://www.w3.org/2001/XMLSchema" xmlns:xs="http://www.w3.org/2001/XMLSchema" xmlns:p="http://schemas.microsoft.com/office/2006/metadata/properties" xmlns:ns2="5371e8e2-a9e8-46df-a91b-761db99c8728" xmlns:ns3="7bfd8652-9f54-45a4-9684-efa1596a6182" targetNamespace="http://schemas.microsoft.com/office/2006/metadata/properties" ma:root="true" ma:fieldsID="4d9d4a5ca56218b09f7156d8ec65dff9" ns2:_="" ns3:_="">
    <xsd:import namespace="5371e8e2-a9e8-46df-a91b-761db99c8728"/>
    <xsd:import namespace="7bfd8652-9f54-45a4-9684-efa1596a618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71e8e2-a9e8-46df-a91b-761db99c87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fd8652-9f54-45a4-9684-efa1596a6182"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D8C742-4FB3-4367-B3BE-AFDBC7F2A2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71e8e2-a9e8-46df-a91b-761db99c8728"/>
    <ds:schemaRef ds:uri="7bfd8652-9f54-45a4-9684-efa1596a61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AD5516-4C2E-4344-9F44-C6DC979022C2}">
  <ds:schemaRefs>
    <ds:schemaRef ds:uri="http://purl.org/dc/terms/"/>
    <ds:schemaRef ds:uri="5371e8e2-a9e8-46df-a91b-761db99c8728"/>
    <ds:schemaRef ds:uri="http://schemas.microsoft.com/office/infopath/2007/PartnerControls"/>
    <ds:schemaRef ds:uri="http://purl.org/dc/dcmitype/"/>
    <ds:schemaRef ds:uri="http://schemas.microsoft.com/office/2006/documentManagement/types"/>
    <ds:schemaRef ds:uri="http://www.w3.org/XML/1998/namespace"/>
    <ds:schemaRef ds:uri="http://schemas.microsoft.com/office/2006/metadata/properties"/>
    <ds:schemaRef ds:uri="http://schemas.openxmlformats.org/package/2006/metadata/core-properties"/>
    <ds:schemaRef ds:uri="7bfd8652-9f54-45a4-9684-efa1596a6182"/>
    <ds:schemaRef ds:uri="http://purl.org/dc/elements/1.1/"/>
  </ds:schemaRefs>
</ds:datastoreItem>
</file>

<file path=customXml/itemProps3.xml><?xml version="1.0" encoding="utf-8"?>
<ds:datastoreItem xmlns:ds="http://schemas.openxmlformats.org/officeDocument/2006/customXml" ds:itemID="{C72B469D-0E49-41B4-B1E2-1776FDD920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Datasett</vt:lpstr>
      <vt:lpstr>Sheet2</vt:lpstr>
      <vt:lpstr>Tverrgående tiltak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Weum, Janicke</dc:creator>
  <cp:keywords/>
  <dc:description/>
  <cp:lastModifiedBy>Thuestad, Arvid Bro</cp:lastModifiedBy>
  <cp:revision/>
  <dcterms:created xsi:type="dcterms:W3CDTF">2019-09-26T12:00:43Z</dcterms:created>
  <dcterms:modified xsi:type="dcterms:W3CDTF">2020-02-26T11:35:53Z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0x0101003483B77BC2D09C48AEAE6DE6282CE09C</vt:lpwstr>
  </property>
  <property fmtid="{D5CDD505-2E9C-101B-9397-08002B2CF9AE}" pid="3" name="GtProjectPhase">
    <vt:lpwstr>4;#Gjennomføre|99d7765a-c786-4792-a1a1-866ef0f982b9</vt:lpwstr>
  </property>
  <property fmtid="{D5CDD505-2E9C-101B-9397-08002B2CF9AE}" pid="4" name="GtProjectType">
    <vt:lpwstr>14;#Porteføljeprosjekt|26a1b6a7-9a4b-4a26-be46-7f6bb0e07475</vt:lpwstr>
  </property>
  <property fmtid="{D5CDD505-2E9C-101B-9397-08002B2CF9AE}" pid="5" name="GtProjectServiceArea">
    <vt:lpwstr>22;#Digital strategi og samordning|489dff9c-5ce1-45f6-a4b1-8f6ccb446f95</vt:lpwstr>
  </property>
</Properties>
</file>