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filterPrivacy="1" showInkAnnotation="0" codeName="ThisWorkbook"/>
  <xr:revisionPtr revIDLastSave="109" documentId="8_{8DB21A2B-D2BA-4303-8ED7-708EDEACAA4E}" xr6:coauthVersionLast="47" xr6:coauthVersionMax="47" xr10:uidLastSave="{F9B700FF-8C97-424C-A556-3D61E0C8EBBF}"/>
  <bookViews>
    <workbookView xWindow="-120" yWindow="-120" windowWidth="29040" windowHeight="17640" tabRatio="711" xr2:uid="{00000000-000D-0000-FFFF-FFFF00000000}"/>
  </bookViews>
  <sheets>
    <sheet name="Høyeste konsekvensnivå" sheetId="40" r:id="rId1"/>
    <sheet name="Nivå" sheetId="3" state="hidden" r:id="rId2"/>
  </sheets>
  <definedNames>
    <definedName name="Nivå_betegnelse">Nivå!$B$6:$B$10</definedName>
    <definedName name="Nivå_Ja_Nei">Nivå!#REF!</definedName>
    <definedName name="Nivå_Kunnskapsstyrke">Nivå!#REF!</definedName>
    <definedName name="Nivå_tabell">Nivå!$B$6:$C$10</definedName>
    <definedName name="Nivå_tallverdi">Nivå!$C$6:$C$10</definedName>
    <definedName name="Nivå_tillit_til_aksept">Nivå!#REF!</definedName>
    <definedName name="Nivå_utvidet">Nivå!$B$6:$B$10</definedName>
    <definedName name="_xlnm.Print_Titles" localSheetId="0">'Høyeste konsekvensnivå'!$B:$B,'Høyeste konsekvensnivå'!$1:$5</definedName>
    <definedName name="Z_013BDFAA_7935_4E7F_BD47_63E0FB769608_.wvu.Cols" localSheetId="0" hidden="1">'Høyeste konsekvensnivå'!$F:$F,'Høyeste konsekvensnivå'!$G:$G,'Høyeste konsekvensnivå'!$H:$H,'Høyeste konsekvensnivå'!$M:$M,'Høyeste konsekvensnivå'!$N:$N,'Høyeste konsekvensnivå'!$O:$O,'Høyeste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</definedName>
  </definedNames>
  <calcPr calcId="191028"/>
  <customWorkbookViews>
    <customWorkbookView name="Meny" guid="{013BDFAA-7935-4E7F-BD47-63E0FB769608}" includePrintSettings="0" maximized="1" windowWidth="1276" windowHeight="824" tabRatio="711" activeSheetId="73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I30" i="40" l="1"/>
  <c r="CH30" i="40"/>
  <c r="CG30" i="40"/>
  <c r="CI29" i="40"/>
  <c r="CH29" i="40"/>
  <c r="CG29" i="40"/>
  <c r="CI28" i="40"/>
  <c r="CH28" i="40"/>
  <c r="CG28" i="40"/>
  <c r="CI27" i="40"/>
  <c r="CH27" i="40"/>
  <c r="CG27" i="40"/>
  <c r="CI26" i="40"/>
  <c r="CH26" i="40"/>
  <c r="CG26" i="40"/>
  <c r="CI25" i="40"/>
  <c r="CH25" i="40"/>
  <c r="CG25" i="40"/>
  <c r="CI24" i="40"/>
  <c r="CH24" i="40"/>
  <c r="CG24" i="40"/>
  <c r="CI23" i="40"/>
  <c r="CH23" i="40"/>
  <c r="CG23" i="40"/>
  <c r="CI22" i="40"/>
  <c r="CH22" i="40"/>
  <c r="CG22" i="40"/>
  <c r="CI21" i="40"/>
  <c r="CH21" i="40"/>
  <c r="CG21" i="40"/>
  <c r="CI20" i="40"/>
  <c r="CH20" i="40"/>
  <c r="CG20" i="40"/>
  <c r="CI19" i="40"/>
  <c r="CH19" i="40"/>
  <c r="CG19" i="40"/>
  <c r="CI18" i="40"/>
  <c r="CH18" i="40"/>
  <c r="CG18" i="40"/>
  <c r="CI17" i="40"/>
  <c r="CH17" i="40"/>
  <c r="CG17" i="40"/>
  <c r="CI16" i="40"/>
  <c r="CH16" i="40"/>
  <c r="CG16" i="40"/>
  <c r="CI15" i="40"/>
  <c r="CH15" i="40"/>
  <c r="CG15" i="40"/>
  <c r="CI14" i="40"/>
  <c r="CH14" i="40"/>
  <c r="CG14" i="40"/>
  <c r="CI13" i="40"/>
  <c r="CH13" i="40"/>
  <c r="CG13" i="40"/>
  <c r="CI12" i="40"/>
  <c r="CH12" i="40"/>
  <c r="CG12" i="40"/>
  <c r="CI11" i="40"/>
  <c r="CH11" i="40"/>
  <c r="CG11" i="40"/>
  <c r="CI10" i="40"/>
  <c r="CH10" i="40"/>
  <c r="CG10" i="40"/>
  <c r="CI9" i="40"/>
  <c r="CH9" i="40"/>
  <c r="CG9" i="40"/>
  <c r="CI8" i="40"/>
  <c r="CH8" i="40"/>
  <c r="CG8" i="40"/>
  <c r="CI7" i="40"/>
  <c r="CH7" i="40"/>
  <c r="CG7" i="40"/>
  <c r="CI6" i="40"/>
  <c r="CH6" i="40"/>
  <c r="CG6" i="40"/>
  <c r="CI5" i="40"/>
  <c r="CH5" i="40"/>
  <c r="CG5" i="40"/>
  <c r="CA30" i="40"/>
  <c r="BZ30" i="40"/>
  <c r="BY30" i="40"/>
  <c r="CA29" i="40"/>
  <c r="BZ29" i="40"/>
  <c r="BY29" i="40"/>
  <c r="CA28" i="40"/>
  <c r="BZ28" i="40"/>
  <c r="BY28" i="40"/>
  <c r="CA27" i="40"/>
  <c r="BZ27" i="40"/>
  <c r="BY27" i="40"/>
  <c r="CA26" i="40"/>
  <c r="BZ26" i="40"/>
  <c r="BY26" i="40"/>
  <c r="CA25" i="40"/>
  <c r="BZ25" i="40"/>
  <c r="BY25" i="40"/>
  <c r="CA24" i="40"/>
  <c r="BZ24" i="40"/>
  <c r="BY24" i="40"/>
  <c r="CA23" i="40"/>
  <c r="BZ23" i="40"/>
  <c r="BY23" i="40"/>
  <c r="CA22" i="40"/>
  <c r="BZ22" i="40"/>
  <c r="BY22" i="40"/>
  <c r="CA21" i="40"/>
  <c r="BZ21" i="40"/>
  <c r="BY21" i="40"/>
  <c r="CA20" i="40"/>
  <c r="BZ20" i="40"/>
  <c r="BY20" i="40"/>
  <c r="CA19" i="40"/>
  <c r="BZ19" i="40"/>
  <c r="BY19" i="40"/>
  <c r="CA18" i="40"/>
  <c r="BZ18" i="40"/>
  <c r="BY18" i="40"/>
  <c r="CA17" i="40"/>
  <c r="BZ17" i="40"/>
  <c r="BY17" i="40"/>
  <c r="CA16" i="40"/>
  <c r="BZ16" i="40"/>
  <c r="BY16" i="40"/>
  <c r="CA15" i="40"/>
  <c r="BZ15" i="40"/>
  <c r="BY15" i="40"/>
  <c r="CA14" i="40"/>
  <c r="BZ14" i="40"/>
  <c r="BY14" i="40"/>
  <c r="CA13" i="40"/>
  <c r="BZ13" i="40"/>
  <c r="BY13" i="40"/>
  <c r="CA12" i="40"/>
  <c r="BZ12" i="40"/>
  <c r="BY12" i="40"/>
  <c r="CA11" i="40"/>
  <c r="BZ11" i="40"/>
  <c r="BY11" i="40"/>
  <c r="CA10" i="40"/>
  <c r="BZ10" i="40"/>
  <c r="BY10" i="40"/>
  <c r="CA9" i="40"/>
  <c r="BZ9" i="40"/>
  <c r="BY9" i="40"/>
  <c r="CA8" i="40"/>
  <c r="BZ8" i="40"/>
  <c r="BY8" i="40"/>
  <c r="CA7" i="40"/>
  <c r="BZ7" i="40"/>
  <c r="BY7" i="40"/>
  <c r="CA6" i="40"/>
  <c r="BZ6" i="40"/>
  <c r="BY6" i="40"/>
  <c r="CA5" i="40"/>
  <c r="BZ5" i="40"/>
  <c r="BY5" i="40"/>
  <c r="BS30" i="40"/>
  <c r="BR30" i="40"/>
  <c r="BQ30" i="40"/>
  <c r="BS29" i="40"/>
  <c r="BR29" i="40"/>
  <c r="BQ29" i="40"/>
  <c r="BS28" i="40"/>
  <c r="BR28" i="40"/>
  <c r="BQ28" i="40"/>
  <c r="BS27" i="40"/>
  <c r="BR27" i="40"/>
  <c r="BQ27" i="40"/>
  <c r="BS26" i="40"/>
  <c r="BR26" i="40"/>
  <c r="BQ26" i="40"/>
  <c r="BS25" i="40"/>
  <c r="BR25" i="40"/>
  <c r="BQ25" i="40"/>
  <c r="BS24" i="40"/>
  <c r="BR24" i="40"/>
  <c r="BQ24" i="40"/>
  <c r="BS23" i="40"/>
  <c r="BR23" i="40"/>
  <c r="BQ23" i="40"/>
  <c r="BS22" i="40"/>
  <c r="BR22" i="40"/>
  <c r="BQ22" i="40"/>
  <c r="BS21" i="40"/>
  <c r="BR21" i="40"/>
  <c r="BQ21" i="40"/>
  <c r="BS20" i="40"/>
  <c r="BR20" i="40"/>
  <c r="BQ20" i="40"/>
  <c r="BS19" i="40"/>
  <c r="BR19" i="40"/>
  <c r="BQ19" i="40"/>
  <c r="BS18" i="40"/>
  <c r="BR18" i="40"/>
  <c r="BQ18" i="40"/>
  <c r="BS17" i="40"/>
  <c r="BR17" i="40"/>
  <c r="BQ17" i="40"/>
  <c r="BS16" i="40"/>
  <c r="BR16" i="40"/>
  <c r="BQ16" i="40"/>
  <c r="BS15" i="40"/>
  <c r="BR15" i="40"/>
  <c r="BQ15" i="40"/>
  <c r="BS14" i="40"/>
  <c r="BR14" i="40"/>
  <c r="BQ14" i="40"/>
  <c r="BS13" i="40"/>
  <c r="BR13" i="40"/>
  <c r="BQ13" i="40"/>
  <c r="BS12" i="40"/>
  <c r="BR12" i="40"/>
  <c r="BQ12" i="40"/>
  <c r="BS11" i="40"/>
  <c r="BR11" i="40"/>
  <c r="BQ11" i="40"/>
  <c r="BS10" i="40"/>
  <c r="BR10" i="40"/>
  <c r="BQ10" i="40"/>
  <c r="BS9" i="40"/>
  <c r="BR9" i="40"/>
  <c r="BQ9" i="40"/>
  <c r="BS8" i="40"/>
  <c r="BR8" i="40"/>
  <c r="BQ8" i="40"/>
  <c r="BS7" i="40"/>
  <c r="BR7" i="40"/>
  <c r="BQ7" i="40"/>
  <c r="BS6" i="40"/>
  <c r="BR6" i="40"/>
  <c r="BQ6" i="40"/>
  <c r="BS5" i="40"/>
  <c r="BR5" i="40"/>
  <c r="BQ5" i="40"/>
  <c r="BK30" i="40"/>
  <c r="BJ30" i="40"/>
  <c r="BI30" i="40"/>
  <c r="BK29" i="40"/>
  <c r="BJ29" i="40"/>
  <c r="BI29" i="40"/>
  <c r="BK28" i="40"/>
  <c r="BJ28" i="40"/>
  <c r="BI28" i="40"/>
  <c r="BK27" i="40"/>
  <c r="BJ27" i="40"/>
  <c r="BI27" i="40"/>
  <c r="BK26" i="40"/>
  <c r="BJ26" i="40"/>
  <c r="BI26" i="40"/>
  <c r="BK25" i="40"/>
  <c r="BJ25" i="40"/>
  <c r="BI25" i="40"/>
  <c r="BK24" i="40"/>
  <c r="BJ24" i="40"/>
  <c r="BI24" i="40"/>
  <c r="BK23" i="40"/>
  <c r="BJ23" i="40"/>
  <c r="BI23" i="40"/>
  <c r="BK22" i="40"/>
  <c r="BJ22" i="40"/>
  <c r="BI22" i="40"/>
  <c r="BK21" i="40"/>
  <c r="BJ21" i="40"/>
  <c r="BI21" i="40"/>
  <c r="BK20" i="40"/>
  <c r="BJ20" i="40"/>
  <c r="BI20" i="40"/>
  <c r="BK19" i="40"/>
  <c r="BJ19" i="40"/>
  <c r="BI19" i="40"/>
  <c r="BK18" i="40"/>
  <c r="BJ18" i="40"/>
  <c r="BI18" i="40"/>
  <c r="BK17" i="40"/>
  <c r="BJ17" i="40"/>
  <c r="BI17" i="40"/>
  <c r="BK16" i="40"/>
  <c r="BJ16" i="40"/>
  <c r="BI16" i="40"/>
  <c r="BK15" i="40"/>
  <c r="BJ15" i="40"/>
  <c r="BI15" i="40"/>
  <c r="BK14" i="40"/>
  <c r="BJ14" i="40"/>
  <c r="BI14" i="40"/>
  <c r="BK13" i="40"/>
  <c r="BJ13" i="40"/>
  <c r="BI13" i="40"/>
  <c r="BK12" i="40"/>
  <c r="BJ12" i="40"/>
  <c r="BI12" i="40"/>
  <c r="BK11" i="40"/>
  <c r="BJ11" i="40"/>
  <c r="BI11" i="40"/>
  <c r="BK10" i="40"/>
  <c r="BJ10" i="40"/>
  <c r="BI10" i="40"/>
  <c r="BK9" i="40"/>
  <c r="BJ9" i="40"/>
  <c r="BI9" i="40"/>
  <c r="BK8" i="40"/>
  <c r="BJ8" i="40"/>
  <c r="BI8" i="40"/>
  <c r="BK7" i="40"/>
  <c r="BJ7" i="40"/>
  <c r="BI7" i="40"/>
  <c r="BK6" i="40"/>
  <c r="BJ6" i="40"/>
  <c r="BI6" i="40"/>
  <c r="BK5" i="40"/>
  <c r="BJ5" i="40"/>
  <c r="BI5" i="40"/>
  <c r="BC30" i="40"/>
  <c r="BB30" i="40"/>
  <c r="BA30" i="40"/>
  <c r="BC29" i="40"/>
  <c r="BB29" i="40"/>
  <c r="BA29" i="40"/>
  <c r="BC28" i="40"/>
  <c r="BB28" i="40"/>
  <c r="BA28" i="40"/>
  <c r="BC27" i="40"/>
  <c r="BB27" i="40"/>
  <c r="BA27" i="40"/>
  <c r="BC26" i="40"/>
  <c r="BB26" i="40"/>
  <c r="BA26" i="40"/>
  <c r="BC25" i="40"/>
  <c r="BB25" i="40"/>
  <c r="BA25" i="40"/>
  <c r="BC24" i="40"/>
  <c r="BB24" i="40"/>
  <c r="BA24" i="40"/>
  <c r="BC23" i="40"/>
  <c r="BB23" i="40"/>
  <c r="BA23" i="40"/>
  <c r="BC22" i="40"/>
  <c r="BB22" i="40"/>
  <c r="BA22" i="40"/>
  <c r="BC21" i="40"/>
  <c r="BB21" i="40"/>
  <c r="BA21" i="40"/>
  <c r="BC20" i="40"/>
  <c r="BB20" i="40"/>
  <c r="BA20" i="40"/>
  <c r="BC19" i="40"/>
  <c r="BB19" i="40"/>
  <c r="BA19" i="40"/>
  <c r="BC18" i="40"/>
  <c r="BB18" i="40"/>
  <c r="BA18" i="40"/>
  <c r="BC17" i="40"/>
  <c r="BB17" i="40"/>
  <c r="BA17" i="40"/>
  <c r="BC16" i="40"/>
  <c r="BB16" i="40"/>
  <c r="BA16" i="40"/>
  <c r="BC15" i="40"/>
  <c r="BB15" i="40"/>
  <c r="BA15" i="40"/>
  <c r="BC14" i="40"/>
  <c r="BB14" i="40"/>
  <c r="BA14" i="40"/>
  <c r="BC13" i="40"/>
  <c r="BB13" i="40"/>
  <c r="BA13" i="40"/>
  <c r="BC12" i="40"/>
  <c r="BB12" i="40"/>
  <c r="BA12" i="40"/>
  <c r="BC11" i="40"/>
  <c r="BB11" i="40"/>
  <c r="BA11" i="40"/>
  <c r="BC10" i="40"/>
  <c r="BB10" i="40"/>
  <c r="BA10" i="40"/>
  <c r="BC9" i="40"/>
  <c r="BB9" i="40"/>
  <c r="BA9" i="40"/>
  <c r="BC8" i="40"/>
  <c r="BB8" i="40"/>
  <c r="BA8" i="40"/>
  <c r="BC7" i="40"/>
  <c r="BB7" i="40"/>
  <c r="BA7" i="40"/>
  <c r="BC6" i="40"/>
  <c r="BB6" i="40"/>
  <c r="BA6" i="40"/>
  <c r="BC5" i="40"/>
  <c r="BB5" i="40"/>
  <c r="BA5" i="40"/>
  <c r="AU30" i="40"/>
  <c r="AT30" i="40"/>
  <c r="AS30" i="40"/>
  <c r="AU29" i="40"/>
  <c r="AT29" i="40"/>
  <c r="AS29" i="40"/>
  <c r="AU28" i="40"/>
  <c r="AT28" i="40"/>
  <c r="AS28" i="40"/>
  <c r="AU27" i="40"/>
  <c r="AT27" i="40"/>
  <c r="AS27" i="40"/>
  <c r="AU26" i="40"/>
  <c r="AT26" i="40"/>
  <c r="AS26" i="40"/>
  <c r="AU25" i="40"/>
  <c r="AT25" i="40"/>
  <c r="AS25" i="40"/>
  <c r="AU24" i="40"/>
  <c r="AT24" i="40"/>
  <c r="AS24" i="40"/>
  <c r="AU23" i="40"/>
  <c r="AT23" i="40"/>
  <c r="AS23" i="40"/>
  <c r="AU22" i="40"/>
  <c r="AT22" i="40"/>
  <c r="AS22" i="40"/>
  <c r="AU21" i="40"/>
  <c r="AT21" i="40"/>
  <c r="AS21" i="40"/>
  <c r="AU20" i="40"/>
  <c r="AT20" i="40"/>
  <c r="AS20" i="40"/>
  <c r="AU19" i="40"/>
  <c r="AT19" i="40"/>
  <c r="AS19" i="40"/>
  <c r="AU18" i="40"/>
  <c r="AT18" i="40"/>
  <c r="AS18" i="40"/>
  <c r="AU17" i="40"/>
  <c r="AT17" i="40"/>
  <c r="AS17" i="40"/>
  <c r="AU16" i="40"/>
  <c r="AT16" i="40"/>
  <c r="AS16" i="40"/>
  <c r="AU15" i="40"/>
  <c r="AT15" i="40"/>
  <c r="AS15" i="40"/>
  <c r="AU14" i="40"/>
  <c r="AT14" i="40"/>
  <c r="AS14" i="40"/>
  <c r="AU13" i="40"/>
  <c r="AT13" i="40"/>
  <c r="AS13" i="40"/>
  <c r="AU12" i="40"/>
  <c r="AT12" i="40"/>
  <c r="AS12" i="40"/>
  <c r="AU11" i="40"/>
  <c r="AT11" i="40"/>
  <c r="AS11" i="40"/>
  <c r="AU10" i="40"/>
  <c r="AT10" i="40"/>
  <c r="AS10" i="40"/>
  <c r="AU9" i="40"/>
  <c r="AT9" i="40"/>
  <c r="AS9" i="40"/>
  <c r="AU8" i="40"/>
  <c r="AT8" i="40"/>
  <c r="AS8" i="40"/>
  <c r="AU7" i="40"/>
  <c r="AT7" i="40"/>
  <c r="AS7" i="40"/>
  <c r="AU6" i="40"/>
  <c r="AT6" i="40"/>
  <c r="AS6" i="40"/>
  <c r="AU5" i="40"/>
  <c r="AT5" i="40"/>
  <c r="AS5" i="40"/>
  <c r="AM30" i="40"/>
  <c r="AL30" i="40"/>
  <c r="AK30" i="40"/>
  <c r="AM29" i="40"/>
  <c r="AL29" i="40"/>
  <c r="AK29" i="40"/>
  <c r="AM28" i="40"/>
  <c r="AL28" i="40"/>
  <c r="AK28" i="40"/>
  <c r="AM27" i="40"/>
  <c r="AL27" i="40"/>
  <c r="AK27" i="40"/>
  <c r="AM26" i="40"/>
  <c r="AL26" i="40"/>
  <c r="AK26" i="40"/>
  <c r="AM25" i="40"/>
  <c r="AL25" i="40"/>
  <c r="AK25" i="40"/>
  <c r="AM24" i="40"/>
  <c r="AL24" i="40"/>
  <c r="AK24" i="40"/>
  <c r="AM23" i="40"/>
  <c r="AL23" i="40"/>
  <c r="AK23" i="40"/>
  <c r="AM22" i="40"/>
  <c r="AL22" i="40"/>
  <c r="AK22" i="40"/>
  <c r="AM21" i="40"/>
  <c r="AL21" i="40"/>
  <c r="AK21" i="40"/>
  <c r="AM20" i="40"/>
  <c r="AL20" i="40"/>
  <c r="AK20" i="40"/>
  <c r="AM19" i="40"/>
  <c r="AL19" i="40"/>
  <c r="AK19" i="40"/>
  <c r="AM18" i="40"/>
  <c r="AL18" i="40"/>
  <c r="AK18" i="40"/>
  <c r="AM17" i="40"/>
  <c r="AL17" i="40"/>
  <c r="AK17" i="40"/>
  <c r="AM16" i="40"/>
  <c r="AL16" i="40"/>
  <c r="AK16" i="40"/>
  <c r="AM15" i="40"/>
  <c r="AL15" i="40"/>
  <c r="AK15" i="40"/>
  <c r="AM14" i="40"/>
  <c r="AL14" i="40"/>
  <c r="AK14" i="40"/>
  <c r="AM13" i="40"/>
  <c r="AL13" i="40"/>
  <c r="AK13" i="40"/>
  <c r="AM12" i="40"/>
  <c r="AL12" i="40"/>
  <c r="AK12" i="40"/>
  <c r="AM11" i="40"/>
  <c r="AL11" i="40"/>
  <c r="AK11" i="40"/>
  <c r="AM10" i="40"/>
  <c r="AL10" i="40"/>
  <c r="AK10" i="40"/>
  <c r="AM9" i="40"/>
  <c r="AL9" i="40"/>
  <c r="AK9" i="40"/>
  <c r="AM8" i="40"/>
  <c r="AL8" i="40"/>
  <c r="AK8" i="40"/>
  <c r="AM7" i="40"/>
  <c r="AL7" i="40"/>
  <c r="AK7" i="40"/>
  <c r="AM6" i="40"/>
  <c r="AL6" i="40"/>
  <c r="AK6" i="40"/>
  <c r="AM5" i="40"/>
  <c r="AL5" i="40"/>
  <c r="AK5" i="40"/>
  <c r="AE30" i="40"/>
  <c r="AD30" i="40"/>
  <c r="AC30" i="40"/>
  <c r="AE29" i="40"/>
  <c r="AD29" i="40"/>
  <c r="AC29" i="40"/>
  <c r="AE28" i="40"/>
  <c r="AD28" i="40"/>
  <c r="AC28" i="40"/>
  <c r="AE27" i="40"/>
  <c r="AD27" i="40"/>
  <c r="AC27" i="40"/>
  <c r="AE26" i="40"/>
  <c r="AD26" i="40"/>
  <c r="AC26" i="40"/>
  <c r="AE25" i="40"/>
  <c r="AD25" i="40"/>
  <c r="AC25" i="40"/>
  <c r="AE24" i="40"/>
  <c r="AD24" i="40"/>
  <c r="AC24" i="40"/>
  <c r="AE23" i="40"/>
  <c r="AD23" i="40"/>
  <c r="AC23" i="40"/>
  <c r="AE22" i="40"/>
  <c r="AD22" i="40"/>
  <c r="AC22" i="40"/>
  <c r="AE21" i="40"/>
  <c r="AD21" i="40"/>
  <c r="AC21" i="40"/>
  <c r="AE20" i="40"/>
  <c r="AD20" i="40"/>
  <c r="AC20" i="40"/>
  <c r="AE19" i="40"/>
  <c r="AD19" i="40"/>
  <c r="AC19" i="40"/>
  <c r="AE18" i="40"/>
  <c r="AD18" i="40"/>
  <c r="AC18" i="40"/>
  <c r="AE17" i="40"/>
  <c r="AD17" i="40"/>
  <c r="AC17" i="40"/>
  <c r="AE16" i="40"/>
  <c r="AD16" i="40"/>
  <c r="AC16" i="40"/>
  <c r="AE15" i="40"/>
  <c r="AD15" i="40"/>
  <c r="AC15" i="40"/>
  <c r="AE14" i="40"/>
  <c r="AD14" i="40"/>
  <c r="AC14" i="40"/>
  <c r="AE13" i="40"/>
  <c r="AD13" i="40"/>
  <c r="AC13" i="40"/>
  <c r="AE12" i="40"/>
  <c r="AD12" i="40"/>
  <c r="AC12" i="40"/>
  <c r="AE11" i="40"/>
  <c r="AD11" i="40"/>
  <c r="AC11" i="40"/>
  <c r="AE10" i="40"/>
  <c r="AD10" i="40"/>
  <c r="AC10" i="40"/>
  <c r="AE9" i="40"/>
  <c r="AD9" i="40"/>
  <c r="AC9" i="40"/>
  <c r="AE8" i="40"/>
  <c r="AD8" i="40"/>
  <c r="AC8" i="40"/>
  <c r="AE7" i="40"/>
  <c r="AD7" i="40"/>
  <c r="AC7" i="40"/>
  <c r="AE6" i="40"/>
  <c r="AD6" i="40"/>
  <c r="AC6" i="40"/>
  <c r="AE5" i="40"/>
  <c r="AD5" i="40"/>
  <c r="AC5" i="40"/>
  <c r="W30" i="40"/>
  <c r="V30" i="40"/>
  <c r="U30" i="40"/>
  <c r="W29" i="40"/>
  <c r="V29" i="40"/>
  <c r="U29" i="40"/>
  <c r="W28" i="40"/>
  <c r="V28" i="40"/>
  <c r="U28" i="40"/>
  <c r="W27" i="40"/>
  <c r="V27" i="40"/>
  <c r="U27" i="40"/>
  <c r="W26" i="40"/>
  <c r="V26" i="40"/>
  <c r="U26" i="40"/>
  <c r="W25" i="40"/>
  <c r="V25" i="40"/>
  <c r="U25" i="40"/>
  <c r="W24" i="40"/>
  <c r="V24" i="40"/>
  <c r="U24" i="40"/>
  <c r="W23" i="40"/>
  <c r="V23" i="40"/>
  <c r="U23" i="40"/>
  <c r="W22" i="40"/>
  <c r="V22" i="40"/>
  <c r="U22" i="40"/>
  <c r="W21" i="40"/>
  <c r="V21" i="40"/>
  <c r="U21" i="40"/>
  <c r="W20" i="40"/>
  <c r="V20" i="40"/>
  <c r="U20" i="40"/>
  <c r="W19" i="40"/>
  <c r="V19" i="40"/>
  <c r="U19" i="40"/>
  <c r="W18" i="40"/>
  <c r="V18" i="40"/>
  <c r="U18" i="40"/>
  <c r="W17" i="40"/>
  <c r="V17" i="40"/>
  <c r="U17" i="40"/>
  <c r="W16" i="40"/>
  <c r="V16" i="40"/>
  <c r="U16" i="40"/>
  <c r="W15" i="40"/>
  <c r="V15" i="40"/>
  <c r="U15" i="40"/>
  <c r="W14" i="40"/>
  <c r="V14" i="40"/>
  <c r="U14" i="40"/>
  <c r="W13" i="40"/>
  <c r="V13" i="40"/>
  <c r="U13" i="40"/>
  <c r="W12" i="40"/>
  <c r="V12" i="40"/>
  <c r="U12" i="40"/>
  <c r="W11" i="40"/>
  <c r="V11" i="40"/>
  <c r="U11" i="40"/>
  <c r="W10" i="40"/>
  <c r="V10" i="40"/>
  <c r="U10" i="40"/>
  <c r="W9" i="40"/>
  <c r="V9" i="40"/>
  <c r="U9" i="40"/>
  <c r="W8" i="40"/>
  <c r="V8" i="40"/>
  <c r="U8" i="40"/>
  <c r="W7" i="40"/>
  <c r="V7" i="40"/>
  <c r="U7" i="40"/>
  <c r="W6" i="40"/>
  <c r="V6" i="40"/>
  <c r="U6" i="40"/>
  <c r="W5" i="40"/>
  <c r="V5" i="40"/>
  <c r="U5" i="40"/>
  <c r="O24" i="40"/>
  <c r="H24" i="40" s="1"/>
  <c r="E24" i="40" s="1"/>
  <c r="N24" i="40"/>
  <c r="M24" i="40"/>
  <c r="O22" i="40"/>
  <c r="N22" i="40"/>
  <c r="M22" i="40"/>
  <c r="O14" i="40"/>
  <c r="N14" i="40"/>
  <c r="M14" i="40"/>
  <c r="O6" i="40"/>
  <c r="N6" i="40"/>
  <c r="M6" i="40"/>
  <c r="N16" i="40"/>
  <c r="M16" i="40"/>
  <c r="N12" i="40"/>
  <c r="M12" i="40"/>
  <c r="N11" i="40"/>
  <c r="M11" i="40"/>
  <c r="F24" i="40" l="1"/>
  <c r="C24" i="40" s="1"/>
  <c r="G22" i="40"/>
  <c r="D22" i="40" s="1"/>
  <c r="G24" i="40"/>
  <c r="D24" i="40" s="1"/>
  <c r="H22" i="40"/>
  <c r="E22" i="40" s="1"/>
  <c r="F6" i="40"/>
  <c r="C6" i="40" s="1"/>
  <c r="F22" i="40"/>
  <c r="C22" i="40" s="1"/>
  <c r="H6" i="40"/>
  <c r="E6" i="40" s="1"/>
  <c r="F16" i="40"/>
  <c r="G16" i="40"/>
  <c r="G6" i="40"/>
  <c r="D6" i="40" s="1"/>
  <c r="F12" i="40"/>
  <c r="G12" i="40"/>
  <c r="G14" i="40"/>
  <c r="D14" i="40" s="1"/>
  <c r="H14" i="40"/>
  <c r="E14" i="40" s="1"/>
  <c r="F14" i="40"/>
  <c r="C14" i="40" s="1"/>
  <c r="F11" i="40"/>
  <c r="G11" i="40"/>
  <c r="N13" i="40"/>
  <c r="G13" i="40" s="1"/>
  <c r="M13" i="40"/>
  <c r="F13" i="40" s="1"/>
  <c r="O30" i="40"/>
  <c r="H30" i="40" s="1"/>
  <c r="N30" i="40"/>
  <c r="G30" i="40" s="1"/>
  <c r="M30" i="40"/>
  <c r="F30" i="40" s="1"/>
  <c r="O29" i="40"/>
  <c r="H29" i="40" s="1"/>
  <c r="N29" i="40"/>
  <c r="G29" i="40" s="1"/>
  <c r="M29" i="40"/>
  <c r="F29" i="40" s="1"/>
  <c r="O28" i="40"/>
  <c r="H28" i="40" s="1"/>
  <c r="N28" i="40"/>
  <c r="G28" i="40" s="1"/>
  <c r="M28" i="40"/>
  <c r="F28" i="40" s="1"/>
  <c r="O27" i="40"/>
  <c r="H27" i="40" s="1"/>
  <c r="N27" i="40"/>
  <c r="G27" i="40" s="1"/>
  <c r="M27" i="40"/>
  <c r="F27" i="40" s="1"/>
  <c r="O26" i="40"/>
  <c r="H26" i="40" s="1"/>
  <c r="N26" i="40"/>
  <c r="G26" i="40" s="1"/>
  <c r="M26" i="40"/>
  <c r="F26" i="40" s="1"/>
  <c r="O25" i="40"/>
  <c r="H25" i="40" s="1"/>
  <c r="N25" i="40"/>
  <c r="G25" i="40" s="1"/>
  <c r="M25" i="40"/>
  <c r="F25" i="40" s="1"/>
  <c r="O23" i="40"/>
  <c r="H23" i="40" s="1"/>
  <c r="N23" i="40"/>
  <c r="G23" i="40" s="1"/>
  <c r="M23" i="40"/>
  <c r="F23" i="40" s="1"/>
  <c r="O21" i="40"/>
  <c r="H21" i="40" s="1"/>
  <c r="N21" i="40"/>
  <c r="G21" i="40" s="1"/>
  <c r="M21" i="40"/>
  <c r="F21" i="40" s="1"/>
  <c r="O20" i="40"/>
  <c r="H20" i="40" s="1"/>
  <c r="N20" i="40"/>
  <c r="G20" i="40" s="1"/>
  <c r="M20" i="40"/>
  <c r="F20" i="40" s="1"/>
  <c r="O19" i="40"/>
  <c r="H19" i="40" s="1"/>
  <c r="N19" i="40"/>
  <c r="G19" i="40" s="1"/>
  <c r="M19" i="40"/>
  <c r="F19" i="40" s="1"/>
  <c r="O18" i="40"/>
  <c r="H18" i="40" s="1"/>
  <c r="N18" i="40"/>
  <c r="G18" i="40" s="1"/>
  <c r="M18" i="40"/>
  <c r="F18" i="40" s="1"/>
  <c r="O17" i="40"/>
  <c r="H17" i="40" s="1"/>
  <c r="N17" i="40"/>
  <c r="G17" i="40" s="1"/>
  <c r="M17" i="40"/>
  <c r="F17" i="40" s="1"/>
  <c r="O16" i="40"/>
  <c r="H16" i="40" s="1"/>
  <c r="O15" i="40"/>
  <c r="H15" i="40" s="1"/>
  <c r="N15" i="40"/>
  <c r="G15" i="40" s="1"/>
  <c r="M15" i="40"/>
  <c r="F15" i="40" s="1"/>
  <c r="O13" i="40"/>
  <c r="H13" i="40" s="1"/>
  <c r="O12" i="40"/>
  <c r="H12" i="40" s="1"/>
  <c r="O11" i="40"/>
  <c r="H11" i="40" s="1"/>
  <c r="O10" i="40"/>
  <c r="H10" i="40" s="1"/>
  <c r="N10" i="40"/>
  <c r="G10" i="40" s="1"/>
  <c r="M10" i="40"/>
  <c r="F10" i="40" s="1"/>
  <c r="O9" i="40"/>
  <c r="H9" i="40" s="1"/>
  <c r="N9" i="40"/>
  <c r="G9" i="40" s="1"/>
  <c r="M9" i="40"/>
  <c r="F9" i="40" s="1"/>
  <c r="M8" i="40"/>
  <c r="F8" i="40" s="1"/>
  <c r="N8" i="40"/>
  <c r="G8" i="40" s="1"/>
  <c r="O8" i="40"/>
  <c r="H8" i="40" s="1"/>
  <c r="O7" i="40"/>
  <c r="H7" i="40" s="1"/>
  <c r="N7" i="40"/>
  <c r="G7" i="40" s="1"/>
  <c r="M7" i="40"/>
  <c r="F7" i="40" s="1"/>
  <c r="O5" i="40"/>
  <c r="H5" i="40" s="1"/>
  <c r="N5" i="40"/>
  <c r="G5" i="40" s="1"/>
  <c r="M5" i="40"/>
  <c r="F5" i="40" s="1"/>
  <c r="D5" i="40" l="1"/>
  <c r="E7" i="40"/>
  <c r="C9" i="40"/>
  <c r="D10" i="40"/>
  <c r="D12" i="40"/>
  <c r="D15" i="40"/>
  <c r="E16" i="40"/>
  <c r="C18" i="40"/>
  <c r="D19" i="40"/>
  <c r="E20" i="40"/>
  <c r="C21" i="40"/>
  <c r="D23" i="40"/>
  <c r="E25" i="40"/>
  <c r="C27" i="40"/>
  <c r="D28" i="40"/>
  <c r="E29" i="40"/>
  <c r="D21" i="40"/>
  <c r="C26" i="40"/>
  <c r="E28" i="40"/>
  <c r="C11" i="40"/>
  <c r="E23" i="40"/>
  <c r="E15" i="40"/>
  <c r="C17" i="40"/>
  <c r="D18" i="40"/>
  <c r="E19" i="40"/>
  <c r="C30" i="40"/>
  <c r="D7" i="40"/>
  <c r="C10" i="40"/>
  <c r="C15" i="40"/>
  <c r="D16" i="40"/>
  <c r="C19" i="40"/>
  <c r="C23" i="40"/>
  <c r="C28" i="40"/>
  <c r="D29" i="40"/>
  <c r="E30" i="40"/>
  <c r="D13" i="40"/>
  <c r="D11" i="40"/>
  <c r="C7" i="40"/>
  <c r="D8" i="40"/>
  <c r="E13" i="40"/>
  <c r="C16" i="40"/>
  <c r="E18" i="40"/>
  <c r="C20" i="40"/>
  <c r="E21" i="40"/>
  <c r="C25" i="40"/>
  <c r="E27" i="40"/>
  <c r="C29" i="40"/>
  <c r="C13" i="40"/>
  <c r="E5" i="40"/>
  <c r="E12" i="40"/>
  <c r="C8" i="40"/>
  <c r="D9" i="40"/>
  <c r="E8" i="40"/>
  <c r="D20" i="40"/>
  <c r="D25" i="40"/>
  <c r="E9" i="40"/>
  <c r="C12" i="40"/>
  <c r="D17" i="40"/>
  <c r="D26" i="40"/>
  <c r="D30" i="40"/>
  <c r="E10" i="40"/>
  <c r="E26" i="40"/>
  <c r="E11" i="40"/>
  <c r="E17" i="40"/>
  <c r="D27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Forfatter</author>
  </authors>
  <commentList>
    <comment ref="B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Denne malen skal gi støtte</t>
        </r>
        <r>
          <rPr>
            <sz val="9"/>
            <color indexed="81"/>
            <rFont val="Tahoma"/>
            <family val="2"/>
          </rPr>
          <t xml:space="preserve"> til å identifisere viktigheten av ulike oppgaver/tjenester, hjelpemidler og systemer med hensyn til mulige brudd på konfidensialitet, integritet og tilgjengelighet.
Se veiledningen for foranalysen trinn 2 for veiledning i prosessen for gjennomføring.
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Kortnavn/ID</t>
        </r>
        <r>
          <rPr>
            <sz val="9"/>
            <color indexed="81"/>
            <rFont val="Tahoma"/>
            <family val="2"/>
          </rPr>
          <t xml:space="preserve"> på enheten som er ansvarlig for oppgavene/tjenestene som vurderes.
</t>
        </r>
      </text>
    </comment>
    <comment ref="J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Navn på arbeidsoppgaven</t>
        </r>
      </text>
    </comment>
    <comment ref="J3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Fyll ut høyeste konsekvensnivå ved </t>
        </r>
        <r>
          <rPr>
            <b/>
            <sz val="9"/>
            <color indexed="81"/>
            <rFont val="Tahoma"/>
            <family val="2"/>
          </rPr>
          <t>oppgaven</t>
        </r>
        <r>
          <rPr>
            <sz val="9"/>
            <color indexed="81"/>
            <rFont val="Tahoma"/>
            <family val="2"/>
          </rPr>
          <t xml:space="preserve"> eller tjenesten samlet i første rad i skjemaet. </t>
        </r>
        <r>
          <rPr>
            <b/>
            <sz val="9"/>
            <color indexed="81"/>
            <rFont val="Tahoma"/>
            <family val="2"/>
          </rPr>
          <t xml:space="preserve">
F</t>
        </r>
        <r>
          <rPr>
            <sz val="9"/>
            <color indexed="81"/>
            <rFont val="Tahoma"/>
            <family val="2"/>
          </rPr>
          <t xml:space="preserve">yll radene for benyttede </t>
        </r>
        <r>
          <rPr>
            <b/>
            <sz val="9"/>
            <color indexed="81"/>
            <rFont val="Tahoma"/>
            <family val="2"/>
          </rPr>
          <t>hjelpemidler/utstyr</t>
        </r>
        <r>
          <rPr>
            <sz val="9"/>
            <color indexed="81"/>
            <rFont val="Tahoma"/>
            <family val="2"/>
          </rPr>
          <t xml:space="preserve"> og </t>
        </r>
        <r>
          <rPr>
            <b/>
            <sz val="9"/>
            <color indexed="81"/>
            <rFont val="Tahoma"/>
            <family val="2"/>
          </rPr>
          <t>felles IKT-systemer</t>
        </r>
        <r>
          <rPr>
            <sz val="9"/>
            <color indexed="81"/>
            <rFont val="Tahoma"/>
            <family val="2"/>
          </rPr>
          <t xml:space="preserve"> i denne oppgaven ved å kopiere cellene nedover og justere innholdet ved behov.  
Navn på hjelpemidler/utstyr og system til venstre kan justeres ved behov. Man bør imidlertid være svært forsiktig med å endre navn på noe som allerede har fått et konsekvensnivå i oppsummeringskolonnene til venstre.</t>
        </r>
      </text>
    </comment>
    <comment ref="P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Spesielle forhold</t>
        </r>
        <r>
          <rPr>
            <sz val="9"/>
            <color indexed="81"/>
            <rFont val="Tahoma"/>
            <family val="2"/>
          </rPr>
          <t xml:space="preserve"> som forklarer "uventede" konskevensnivå. 
F.eks. på raden for E-post: "Brukes ikke til taushetspliktig info" 
Det vil forklare et lavere konsekvensnivå på konfidenslialitet på e-post, enn det som ev. er gitt på selve arbeidsoppgaven som har taushetspliktig info</t>
        </r>
      </text>
    </comment>
    <comment ref="C4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Finner automatisk</t>
        </r>
        <r>
          <rPr>
            <sz val="9"/>
            <color indexed="81"/>
            <rFont val="Tahoma"/>
            <family val="2"/>
          </rPr>
          <t xml:space="preserve"> høyeste nivå fra oppgavene til høyre</t>
        </r>
      </text>
    </comment>
    <comment ref="D4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 xml:space="preserve">Finner automatisk </t>
        </r>
        <r>
          <rPr>
            <sz val="9"/>
            <color indexed="81"/>
            <rFont val="Tahoma"/>
            <family val="2"/>
          </rPr>
          <t xml:space="preserve">høyeste nivå fra oppgavene til høyre
</t>
        </r>
      </text>
    </comment>
    <comment ref="E4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Finner automatisk </t>
        </r>
        <r>
          <rPr>
            <sz val="9"/>
            <color indexed="81"/>
            <rFont val="Tahoma"/>
            <family val="2"/>
          </rPr>
          <t>høyeste nivå fra oppgavene til høyre</t>
        </r>
      </text>
    </comment>
  </commentList>
</comments>
</file>

<file path=xl/sharedStrings.xml><?xml version="1.0" encoding="utf-8"?>
<sst xmlns="http://schemas.openxmlformats.org/spreadsheetml/2006/main" count="128" uniqueCount="49">
  <si>
    <t>Organisatorisk enhet</t>
  </si>
  <si>
    <t>Dato sist oppdatert</t>
  </si>
  <si>
    <t>Høyeste konsekvensnivå</t>
  </si>
  <si>
    <t>Merknad</t>
  </si>
  <si>
    <t>Konfiden-sialitet</t>
  </si>
  <si>
    <t>Integritet</t>
  </si>
  <si>
    <t>Tilgjenge-lighet</t>
  </si>
  <si>
    <t>K-nivå i tall</t>
  </si>
  <si>
    <t>I-nivå i tall</t>
  </si>
  <si>
    <t>T-nivå i tall</t>
  </si>
  <si>
    <t>Hjelpemidler/utstyr</t>
  </si>
  <si>
    <t>Papirutskrifter</t>
  </si>
  <si>
    <t>Jobb-pc</t>
  </si>
  <si>
    <t>Jobb-mobiltelefon/nettbrett/o.l</t>
  </si>
  <si>
    <t>Privat-pc</t>
  </si>
  <si>
    <t>Privat-mobiltelefon/nettbrett/o.l</t>
  </si>
  <si>
    <t>Felles IKT-system</t>
  </si>
  <si>
    <t>Journal- og arkivsystem</t>
  </si>
  <si>
    <t>E-post</t>
  </si>
  <si>
    <t>Filserver</t>
  </si>
  <si>
    <t>Word</t>
  </si>
  <si>
    <t>Excel</t>
  </si>
  <si>
    <t>Enhetens egne IKT-system</t>
  </si>
  <si>
    <t>Fagsystem A</t>
  </si>
  <si>
    <t>Mal fra Digitaliseringsdirektoratet - Foranalyse Trinn 2 - Konsekvensnivå (Risikoeiere)</t>
  </si>
  <si>
    <t>Følgende benyttes for høyeste konsekvensnivå</t>
  </si>
  <si>
    <t>Nivå</t>
  </si>
  <si>
    <t>Verdi</t>
  </si>
  <si>
    <t>Svært høy</t>
  </si>
  <si>
    <t>Høy</t>
  </si>
  <si>
    <t>Moderat</t>
  </si>
  <si>
    <t>Lav</t>
  </si>
  <si>
    <t>Ubetydelig</t>
  </si>
  <si>
    <t>Vet ikke</t>
  </si>
  <si>
    <t>NA</t>
  </si>
  <si>
    <t>Verdiene beregnes i skjulte celler og danner grunnlaget for å finne høyeste verdi og vise høyeste nivå i kolonnene til venstre.</t>
  </si>
  <si>
    <t>Oppsummering for alle oppgaver/tjenester</t>
  </si>
  <si>
    <t>Oppgave/tjeneste 1</t>
  </si>
  <si>
    <t>Oppgave/tjeneste 2</t>
  </si>
  <si>
    <t>Oppgave/tjeneste 3</t>
  </si>
  <si>
    <t>Oppgave/tjeneste 4</t>
  </si>
  <si>
    <t>Oppgave/tjeneste 5</t>
  </si>
  <si>
    <t>Oppgave/tjeneste 6</t>
  </si>
  <si>
    <t>Oppgave/tjeneste 7</t>
  </si>
  <si>
    <t>Oppgave/tjeneste 8</t>
  </si>
  <si>
    <t>Oppgave/tjeneste 9</t>
  </si>
  <si>
    <t>Oppgave/tjeneste 10</t>
  </si>
  <si>
    <t xml:space="preserve">Oppgaven(e)/tjenesten(e) </t>
  </si>
  <si>
    <t xml:space="preserve">Nivåene registreres av bruker på hver oppgave/tjeneste.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</si>
</sst>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95">
    <xf numFmtId="0" fontId="0" fillId="0" borderId="0" xfId="0"/>
    <xf numFmtId="0" fontId="2" fillId="0" borderId="0" xfId="0" applyFont="1" applyFill="1" applyBorder="1"/>
    <xf numFmtId="0" fontId="0" fillId="2" borderId="3" xfId="0" applyNumberFormat="1" applyFill="1" applyBorder="1" applyProtection="1"/>
    <xf numFmtId="0" fontId="2" fillId="0" borderId="0" xfId="0" applyFont="1" applyFill="1" applyBorder="1" applyAlignment="1">
      <alignment horizontal="center"/>
    </xf>
    <xf numFmtId="0" fontId="0" fillId="2" borderId="6" xfId="0" applyNumberFormat="1" applyFill="1" applyBorder="1" applyAlignment="1">
      <alignment horizontal="left" vertical="center"/>
    </xf>
    <xf numFmtId="0" fontId="0" fillId="0" borderId="0" xfId="0" applyNumberFormat="1"/>
    <xf numFmtId="0" fontId="0" fillId="2" borderId="11" xfId="0" applyNumberFormat="1" applyFill="1" applyBorder="1" applyAlignment="1" applyProtection="1">
      <alignment horizontal="center"/>
    </xf>
    <xf numFmtId="0" fontId="0" fillId="2" borderId="24" xfId="0" applyNumberFormat="1" applyFill="1" applyBorder="1" applyAlignment="1" applyProtection="1">
      <alignment horizontal="center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5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NumberFormat="1" applyFill="1"/>
    <xf numFmtId="0" fontId="0" fillId="2" borderId="25" xfId="0" applyNumberFormat="1" applyFill="1" applyBorder="1" applyAlignment="1" applyProtection="1">
      <alignment horizontal="center"/>
    </xf>
    <xf numFmtId="0" fontId="0" fillId="0" borderId="0" xfId="0" applyNumberFormat="1" applyProtection="1"/>
    <xf numFmtId="0" fontId="1" fillId="2" borderId="27" xfId="0" applyNumberFormat="1" applyFont="1" applyFill="1" applyBorder="1" applyAlignment="1">
      <alignment horizontal="center"/>
    </xf>
    <xf numFmtId="0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4" xfId="0" applyNumberFormat="1" applyBorder="1" applyAlignment="1" applyProtection="1">
      <alignment horizontal="center" vertical="center" wrapText="1"/>
    </xf>
    <xf numFmtId="0" fontId="0" fillId="0" borderId="1" xfId="0" applyNumberFormat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Border="1" applyAlignment="1" applyProtection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5" xfId="0" applyNumberFormat="1" applyFont="1" applyFill="1" applyBorder="1" applyAlignment="1" applyProtection="1">
      <alignment horizontal="center" vertical="center" wrapText="1"/>
    </xf>
    <xf numFmtId="0" fontId="1" fillId="2" borderId="22" xfId="0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 applyProtection="1">
      <alignment horizontal="center" vertical="center" wrapText="1"/>
      <protection locked="0"/>
    </xf>
    <xf numFmtId="0" fontId="0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NumberFormat="1" applyBorder="1" applyAlignment="1" applyProtection="1">
      <alignment horizontal="center" vertical="center" wrapText="1"/>
      <protection locked="0"/>
    </xf>
    <xf numFmtId="0" fontId="0" fillId="0" borderId="8" xfId="0" applyNumberFormat="1" applyBorder="1" applyAlignment="1" applyProtection="1">
      <alignment horizontal="center" vertical="center" wrapText="1"/>
      <protection locked="0"/>
    </xf>
    <xf numFmtId="0" fontId="0" fillId="0" borderId="30" xfId="0" applyNumberFormat="1" applyFont="1" applyBorder="1" applyAlignment="1" applyProtection="1">
      <alignment horizontal="left" vertical="center" wrapText="1"/>
      <protection locked="0"/>
    </xf>
    <xf numFmtId="0" fontId="0" fillId="0" borderId="30" xfId="0" applyNumberFormat="1" applyFont="1" applyFill="1" applyBorder="1" applyAlignment="1" applyProtection="1">
      <alignment horizontal="center" vertical="center" wrapText="1"/>
    </xf>
    <xf numFmtId="0" fontId="1" fillId="2" borderId="13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 applyProtection="1">
      <alignment horizontal="center" vertical="center" wrapText="1"/>
    </xf>
    <xf numFmtId="0" fontId="1" fillId="2" borderId="2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/>
    </xf>
    <xf numFmtId="0" fontId="2" fillId="5" borderId="9" xfId="0" applyNumberFormat="1" applyFont="1" applyFill="1" applyBorder="1"/>
    <xf numFmtId="0" fontId="2" fillId="3" borderId="9" xfId="0" applyNumberFormat="1" applyFont="1" applyFill="1" applyBorder="1"/>
    <xf numFmtId="0" fontId="2" fillId="4" borderId="9" xfId="0" applyNumberFormat="1" applyFont="1" applyFill="1" applyBorder="1"/>
    <xf numFmtId="0" fontId="2" fillId="0" borderId="5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1" fillId="0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NumberFormat="1" applyBorder="1" applyAlignment="1" applyProtection="1">
      <alignment horizontal="left" wrapText="1"/>
      <protection locked="0"/>
    </xf>
    <xf numFmtId="0" fontId="1" fillId="2" borderId="18" xfId="0" applyNumberFormat="1" applyFont="1" applyFill="1" applyBorder="1" applyAlignment="1">
      <alignment vertical="center" wrapText="1"/>
    </xf>
    <xf numFmtId="0" fontId="1" fillId="2" borderId="18" xfId="0" applyNumberFormat="1" applyFont="1" applyFill="1" applyBorder="1" applyAlignment="1" applyProtection="1">
      <alignment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14" fontId="1" fillId="0" borderId="2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/>
    </xf>
    <xf numFmtId="0" fontId="1" fillId="2" borderId="29" xfId="0" applyNumberFormat="1" applyFont="1" applyFill="1" applyBorder="1" applyAlignment="1" applyProtection="1">
      <alignment horizontal="right" vertical="center"/>
    </xf>
    <xf numFmtId="0" fontId="1" fillId="2" borderId="29" xfId="0" applyNumberFormat="1" applyFont="1" applyFill="1" applyBorder="1" applyAlignment="1" applyProtection="1">
      <alignment vertical="center"/>
      <protection locked="0"/>
    </xf>
    <xf numFmtId="0" fontId="0" fillId="0" borderId="29" xfId="0" applyNumberFormat="1" applyBorder="1" applyAlignment="1" applyProtection="1">
      <alignment vertical="center"/>
      <protection locked="0"/>
    </xf>
    <xf numFmtId="0" fontId="0" fillId="0" borderId="29" xfId="0" applyNumberFormat="1" applyFont="1" applyBorder="1" applyAlignment="1" applyProtection="1">
      <alignment vertical="center"/>
      <protection locked="0"/>
    </xf>
    <xf numFmtId="0" fontId="0" fillId="0" borderId="29" xfId="0" applyNumberFormat="1" applyFill="1" applyBorder="1" applyAlignment="1" applyProtection="1">
      <alignment vertical="center"/>
      <protection locked="0"/>
    </xf>
    <xf numFmtId="0" fontId="0" fillId="0" borderId="8" xfId="0" applyNumberFormat="1" applyBorder="1" applyAlignment="1" applyProtection="1">
      <alignment vertical="center"/>
      <protection locked="0"/>
    </xf>
    <xf numFmtId="0" fontId="1" fillId="2" borderId="0" xfId="0" applyNumberFormat="1" applyFont="1" applyFill="1" applyBorder="1" applyAlignment="1" applyProtection="1">
      <alignment vertical="center" wrapText="1"/>
      <protection locked="0"/>
    </xf>
    <xf numFmtId="0" fontId="0" fillId="2" borderId="11" xfId="0" applyNumberFormat="1" applyFill="1" applyBorder="1" applyAlignment="1" applyProtection="1">
      <alignment wrapText="1"/>
    </xf>
    <xf numFmtId="0" fontId="0" fillId="0" borderId="0" xfId="0" applyNumberFormat="1" applyAlignment="1">
      <alignment wrapText="1"/>
    </xf>
    <xf numFmtId="0" fontId="5" fillId="0" borderId="38" xfId="0" applyFont="1" applyFill="1" applyBorder="1"/>
    <xf numFmtId="0" fontId="5" fillId="0" borderId="39" xfId="0" applyFont="1" applyFill="1" applyBorder="1" applyAlignment="1">
      <alignment horizontal="center"/>
    </xf>
    <xf numFmtId="0" fontId="2" fillId="6" borderId="32" xfId="0" applyNumberFormat="1" applyFont="1" applyFill="1" applyBorder="1"/>
    <xf numFmtId="0" fontId="2" fillId="0" borderId="33" xfId="0" applyNumberFormat="1" applyFont="1" applyFill="1" applyBorder="1" applyAlignment="1">
      <alignment horizontal="center"/>
    </xf>
    <xf numFmtId="0" fontId="4" fillId="0" borderId="9" xfId="0" applyFont="1" applyFill="1" applyBorder="1"/>
    <xf numFmtId="0" fontId="2" fillId="0" borderId="8" xfId="0" applyFont="1" applyFill="1" applyBorder="1"/>
    <xf numFmtId="0" fontId="0" fillId="0" borderId="15" xfId="0" applyNumberFormat="1" applyFont="1" applyFill="1" applyBorder="1" applyAlignment="1" applyProtection="1">
      <alignment horizontal="left" vertical="center" wrapText="1"/>
      <protection locked="0"/>
    </xf>
    <xf numFmtId="0" fontId="1" fillId="2" borderId="2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10" fillId="0" borderId="0" xfId="0" applyFont="1" applyAlignment="1">
      <alignment vertical="center"/>
    </xf>
    <xf numFmtId="0" fontId="1" fillId="2" borderId="28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21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31" xfId="0" applyNumberFormat="1" applyFont="1" applyFill="1" applyBorder="1" applyAlignment="1" applyProtection="1">
      <alignment horizontal="center" vertical="center" wrapText="1"/>
    </xf>
    <xf numFmtId="0" fontId="1" fillId="2" borderId="19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>
      <alignment horizontal="center" vertical="center" wrapText="1"/>
    </xf>
    <xf numFmtId="0" fontId="1" fillId="2" borderId="35" xfId="0" applyNumberFormat="1" applyFont="1" applyFill="1" applyBorder="1" applyAlignment="1">
      <alignment horizontal="center"/>
    </xf>
    <xf numFmtId="0" fontId="1" fillId="2" borderId="36" xfId="0" applyNumberFormat="1" applyFont="1" applyFill="1" applyBorder="1" applyAlignment="1">
      <alignment horizontal="center"/>
    </xf>
    <xf numFmtId="0" fontId="1" fillId="2" borderId="37" xfId="0" applyNumberFormat="1" applyFont="1" applyFill="1" applyBorder="1" applyAlignment="1">
      <alignment horizontal="center"/>
    </xf>
    <xf numFmtId="0" fontId="0" fillId="0" borderId="2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4" xfId="0" applyNumberFormat="1" applyFont="1" applyFill="1" applyBorder="1" applyAlignment="1" applyProtection="1">
      <alignment horizontal="left" vertical="center" wrapText="1"/>
      <protection locked="0"/>
    </xf>
    <xf numFmtId="0" fontId="1" fillId="2" borderId="20" xfId="0" applyNumberFormat="1" applyFont="1" applyFill="1" applyBorder="1" applyAlignment="1">
      <alignment horizontal="center" vertical="center" wrapText="1"/>
    </xf>
    <xf numFmtId="0" fontId="0" fillId="2" borderId="13" xfId="0" applyNumberForma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</cellXfs>
  <cellStyles count="2">
    <cellStyle name="Normal" xfId="0" builtinId="0"/>
    <cellStyle name="Stil 1" xfId="1" xr:uid="{00000000-0005-0000-0000-000001000000}"/>
  </cellStyles>
  <dxfs count="416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2">
    <pageSetUpPr autoPageBreaks="0"/>
  </sheetPr>
  <dimension ref="B1:CK31"/>
  <sheetViews>
    <sheetView showGridLines="0" tabSelected="1" showWhiteSpace="0" zoomScaleNormal="100" workbookViewId="0">
      <pane xSplit="9" ySplit="5" topLeftCell="J6" activePane="bottomRight" state="frozen"/>
      <selection pane="topRight" activeCell="J1" sqref="J1"/>
      <selection pane="bottomLeft" activeCell="A6" sqref="A6"/>
      <selection pane="bottomRight"/>
    </sheetView>
  </sheetViews>
  <sheetFormatPr baseColWidth="10" defaultColWidth="11.44140625" defaultRowHeight="14.4" x14ac:dyDescent="0.3"/>
  <cols>
    <col min="1" max="1" width="1.6640625" style="5" customWidth="1"/>
    <col min="2" max="2" width="30.6640625" style="5" customWidth="1"/>
    <col min="3" max="5" width="10.6640625" style="5" customWidth="1"/>
    <col min="6" max="6" width="6.6640625" style="5" hidden="1" customWidth="1"/>
    <col min="7" max="7" width="6" style="5" hidden="1" customWidth="1"/>
    <col min="8" max="8" width="6.109375" style="5" hidden="1" customWidth="1"/>
    <col min="9" max="9" width="1.88671875" style="12" customWidth="1"/>
    <col min="10" max="12" width="10.6640625" style="5" customWidth="1"/>
    <col min="13" max="13" width="6.33203125" style="5" hidden="1" customWidth="1"/>
    <col min="14" max="14" width="5.6640625" style="5" hidden="1" customWidth="1"/>
    <col min="15" max="15" width="6.44140625" style="5" hidden="1" customWidth="1"/>
    <col min="16" max="16" width="35" style="5" customWidth="1"/>
    <col min="17" max="17" width="1.88671875" style="12" customWidth="1"/>
    <col min="18" max="20" width="10.6640625" style="5" customWidth="1"/>
    <col min="21" max="21" width="6.33203125" style="5" hidden="1" customWidth="1"/>
    <col min="22" max="22" width="5.6640625" style="5" hidden="1" customWidth="1"/>
    <col min="23" max="23" width="6.44140625" style="5" hidden="1" customWidth="1"/>
    <col min="24" max="24" width="35" style="5" customWidth="1"/>
    <col min="25" max="25" width="1.88671875" style="12" customWidth="1"/>
    <col min="26" max="28" width="10.6640625" style="5" customWidth="1"/>
    <col min="29" max="29" width="6.33203125" style="5" hidden="1" customWidth="1"/>
    <col min="30" max="30" width="5.6640625" style="5" hidden="1" customWidth="1"/>
    <col min="31" max="31" width="6.44140625" style="5" hidden="1" customWidth="1"/>
    <col min="32" max="32" width="35" style="5" customWidth="1"/>
    <col min="33" max="33" width="1.88671875" style="12" customWidth="1"/>
    <col min="34" max="36" width="10.6640625" style="5" customWidth="1"/>
    <col min="37" max="37" width="6.33203125" style="5" hidden="1" customWidth="1"/>
    <col min="38" max="38" width="5.6640625" style="5" hidden="1" customWidth="1"/>
    <col min="39" max="39" width="6.44140625" style="5" hidden="1" customWidth="1"/>
    <col min="40" max="40" width="35" style="5" customWidth="1"/>
    <col min="41" max="41" width="1.88671875" style="12" customWidth="1"/>
    <col min="42" max="44" width="10.6640625" style="5" customWidth="1"/>
    <col min="45" max="45" width="6.33203125" style="5" hidden="1" customWidth="1"/>
    <col min="46" max="46" width="5.6640625" style="5" hidden="1" customWidth="1"/>
    <col min="47" max="47" width="6.44140625" style="5" hidden="1" customWidth="1"/>
    <col min="48" max="48" width="35" style="5" customWidth="1"/>
    <col min="49" max="49" width="1.88671875" style="12" customWidth="1"/>
    <col min="50" max="52" width="10.6640625" style="5" customWidth="1"/>
    <col min="53" max="53" width="6.33203125" style="5" hidden="1" customWidth="1"/>
    <col min="54" max="54" width="5.6640625" style="5" hidden="1" customWidth="1"/>
    <col min="55" max="55" width="6.44140625" style="5" hidden="1" customWidth="1"/>
    <col min="56" max="56" width="35" style="5" customWidth="1"/>
    <col min="57" max="57" width="1.88671875" style="12" customWidth="1"/>
    <col min="58" max="60" width="10.6640625" style="5" customWidth="1"/>
    <col min="61" max="61" width="6.33203125" style="5" hidden="1" customWidth="1"/>
    <col min="62" max="62" width="5.6640625" style="5" hidden="1" customWidth="1"/>
    <col min="63" max="63" width="6.44140625" style="5" hidden="1" customWidth="1"/>
    <col min="64" max="64" width="35" style="5" customWidth="1"/>
    <col min="65" max="65" width="1.88671875" style="12" customWidth="1"/>
    <col min="66" max="68" width="10.6640625" style="5" customWidth="1"/>
    <col min="69" max="69" width="6.33203125" style="5" hidden="1" customWidth="1"/>
    <col min="70" max="70" width="5.6640625" style="5" hidden="1" customWidth="1"/>
    <col min="71" max="71" width="6.44140625" style="5" hidden="1" customWidth="1"/>
    <col min="72" max="72" width="35" style="5" customWidth="1"/>
    <col min="73" max="73" width="1.88671875" style="12" customWidth="1"/>
    <col min="74" max="76" width="10.6640625" style="5" customWidth="1"/>
    <col min="77" max="77" width="6.33203125" style="5" hidden="1" customWidth="1"/>
    <col min="78" max="78" width="5.6640625" style="5" hidden="1" customWidth="1"/>
    <col min="79" max="79" width="6.44140625" style="5" hidden="1" customWidth="1"/>
    <col min="80" max="80" width="35" style="5" customWidth="1"/>
    <col min="81" max="81" width="1.88671875" style="12" customWidth="1"/>
    <col min="82" max="84" width="10.6640625" style="5" customWidth="1"/>
    <col min="85" max="85" width="6.33203125" style="5" hidden="1" customWidth="1"/>
    <col min="86" max="86" width="5.6640625" style="5" hidden="1" customWidth="1"/>
    <col min="87" max="87" width="6.44140625" style="5" hidden="1" customWidth="1"/>
    <col min="88" max="88" width="35" style="5" customWidth="1"/>
    <col min="89" max="89" width="1.88671875" style="12" customWidth="1"/>
    <col min="90" max="16384" width="11.44140625" style="5"/>
  </cols>
  <sheetData>
    <row r="1" spans="2:89" ht="15" customHeight="1" x14ac:dyDescent="0.3">
      <c r="B1" s="13" t="s">
        <v>0</v>
      </c>
      <c r="C1" s="74" t="s">
        <v>36</v>
      </c>
      <c r="D1" s="75"/>
      <c r="E1" s="76"/>
      <c r="F1" s="51"/>
      <c r="G1" s="51"/>
      <c r="H1" s="4"/>
      <c r="I1" s="2"/>
      <c r="J1" s="85" t="s">
        <v>37</v>
      </c>
      <c r="K1" s="86"/>
      <c r="L1" s="86"/>
      <c r="M1" s="86"/>
      <c r="N1" s="86"/>
      <c r="O1" s="86"/>
      <c r="P1" s="87"/>
      <c r="Q1" s="2"/>
      <c r="R1" s="85" t="s">
        <v>38</v>
      </c>
      <c r="S1" s="86"/>
      <c r="T1" s="86"/>
      <c r="U1" s="86"/>
      <c r="V1" s="86"/>
      <c r="W1" s="86"/>
      <c r="X1" s="87"/>
      <c r="Y1" s="2"/>
      <c r="Z1" s="85" t="s">
        <v>39</v>
      </c>
      <c r="AA1" s="86"/>
      <c r="AB1" s="86"/>
      <c r="AC1" s="86"/>
      <c r="AD1" s="86"/>
      <c r="AE1" s="86"/>
      <c r="AF1" s="87"/>
      <c r="AG1" s="2"/>
      <c r="AH1" s="85" t="s">
        <v>40</v>
      </c>
      <c r="AI1" s="86"/>
      <c r="AJ1" s="86"/>
      <c r="AK1" s="86"/>
      <c r="AL1" s="86"/>
      <c r="AM1" s="86"/>
      <c r="AN1" s="87"/>
      <c r="AO1" s="2"/>
      <c r="AP1" s="85" t="s">
        <v>41</v>
      </c>
      <c r="AQ1" s="86"/>
      <c r="AR1" s="86"/>
      <c r="AS1" s="86"/>
      <c r="AT1" s="86"/>
      <c r="AU1" s="86"/>
      <c r="AV1" s="87"/>
      <c r="AW1" s="2"/>
      <c r="AX1" s="85" t="s">
        <v>42</v>
      </c>
      <c r="AY1" s="86"/>
      <c r="AZ1" s="86"/>
      <c r="BA1" s="86"/>
      <c r="BB1" s="86"/>
      <c r="BC1" s="86"/>
      <c r="BD1" s="87"/>
      <c r="BE1" s="2"/>
      <c r="BF1" s="85" t="s">
        <v>43</v>
      </c>
      <c r="BG1" s="86"/>
      <c r="BH1" s="86"/>
      <c r="BI1" s="86"/>
      <c r="BJ1" s="86"/>
      <c r="BK1" s="86"/>
      <c r="BL1" s="87"/>
      <c r="BM1" s="2"/>
      <c r="BN1" s="85" t="s">
        <v>44</v>
      </c>
      <c r="BO1" s="86"/>
      <c r="BP1" s="86"/>
      <c r="BQ1" s="86"/>
      <c r="BR1" s="86"/>
      <c r="BS1" s="86"/>
      <c r="BT1" s="87"/>
      <c r="BU1" s="2"/>
      <c r="BV1" s="85" t="s">
        <v>45</v>
      </c>
      <c r="BW1" s="86"/>
      <c r="BX1" s="86"/>
      <c r="BY1" s="86"/>
      <c r="BZ1" s="86"/>
      <c r="CA1" s="86"/>
      <c r="CB1" s="87"/>
      <c r="CC1" s="2"/>
      <c r="CD1" s="85" t="s">
        <v>46</v>
      </c>
      <c r="CE1" s="86"/>
      <c r="CF1" s="86"/>
      <c r="CG1" s="86"/>
      <c r="CH1" s="86"/>
      <c r="CI1" s="86"/>
      <c r="CJ1" s="87"/>
      <c r="CK1" s="2"/>
    </row>
    <row r="2" spans="2:89" s="63" customFormat="1" ht="15" thickBot="1" x14ac:dyDescent="0.35">
      <c r="B2" s="47"/>
      <c r="C2" s="77"/>
      <c r="D2" s="78"/>
      <c r="E2" s="79"/>
      <c r="F2" s="52"/>
      <c r="G2" s="52"/>
      <c r="H2" s="61"/>
      <c r="I2" s="62"/>
      <c r="J2" s="88"/>
      <c r="K2" s="89"/>
      <c r="L2" s="89"/>
      <c r="M2" s="89"/>
      <c r="N2" s="89"/>
      <c r="O2" s="89"/>
      <c r="P2" s="90"/>
      <c r="Q2" s="62"/>
      <c r="R2" s="88"/>
      <c r="S2" s="89"/>
      <c r="T2" s="89"/>
      <c r="U2" s="89"/>
      <c r="V2" s="89"/>
      <c r="W2" s="89"/>
      <c r="X2" s="90"/>
      <c r="Y2" s="62"/>
      <c r="Z2" s="88"/>
      <c r="AA2" s="89"/>
      <c r="AB2" s="89"/>
      <c r="AC2" s="89"/>
      <c r="AD2" s="89"/>
      <c r="AE2" s="89"/>
      <c r="AF2" s="90"/>
      <c r="AG2" s="62"/>
      <c r="AH2" s="88"/>
      <c r="AI2" s="89"/>
      <c r="AJ2" s="89"/>
      <c r="AK2" s="89"/>
      <c r="AL2" s="89"/>
      <c r="AM2" s="89"/>
      <c r="AN2" s="90"/>
      <c r="AO2" s="62"/>
      <c r="AP2" s="88"/>
      <c r="AQ2" s="89"/>
      <c r="AR2" s="89"/>
      <c r="AS2" s="89"/>
      <c r="AT2" s="89"/>
      <c r="AU2" s="89"/>
      <c r="AV2" s="90"/>
      <c r="AW2" s="62"/>
      <c r="AX2" s="88"/>
      <c r="AY2" s="89"/>
      <c r="AZ2" s="89"/>
      <c r="BA2" s="89"/>
      <c r="BB2" s="89"/>
      <c r="BC2" s="89"/>
      <c r="BD2" s="90"/>
      <c r="BE2" s="62"/>
      <c r="BF2" s="88"/>
      <c r="BG2" s="89"/>
      <c r="BH2" s="89"/>
      <c r="BI2" s="89"/>
      <c r="BJ2" s="89"/>
      <c r="BK2" s="89"/>
      <c r="BL2" s="90"/>
      <c r="BM2" s="62"/>
      <c r="BN2" s="88"/>
      <c r="BO2" s="89"/>
      <c r="BP2" s="89"/>
      <c r="BQ2" s="89"/>
      <c r="BR2" s="89"/>
      <c r="BS2" s="89"/>
      <c r="BT2" s="90"/>
      <c r="BU2" s="62"/>
      <c r="BV2" s="88"/>
      <c r="BW2" s="89"/>
      <c r="BX2" s="89"/>
      <c r="BY2" s="89"/>
      <c r="BZ2" s="89"/>
      <c r="CA2" s="89"/>
      <c r="CB2" s="90"/>
      <c r="CC2" s="62"/>
      <c r="CD2" s="88"/>
      <c r="CE2" s="89"/>
      <c r="CF2" s="89"/>
      <c r="CG2" s="89"/>
      <c r="CH2" s="89"/>
      <c r="CI2" s="89"/>
      <c r="CJ2" s="90"/>
      <c r="CK2" s="62"/>
    </row>
    <row r="3" spans="2:89" ht="15" customHeight="1" x14ac:dyDescent="0.3">
      <c r="B3" s="40" t="s">
        <v>1</v>
      </c>
      <c r="C3" s="80" t="s">
        <v>2</v>
      </c>
      <c r="D3" s="81"/>
      <c r="E3" s="82"/>
      <c r="F3" s="50"/>
      <c r="G3" s="50"/>
      <c r="H3" s="20"/>
      <c r="I3" s="6"/>
      <c r="J3" s="83" t="s">
        <v>2</v>
      </c>
      <c r="K3" s="84"/>
      <c r="L3" s="84"/>
      <c r="M3" s="49"/>
      <c r="N3" s="49"/>
      <c r="O3" s="26"/>
      <c r="P3" s="91" t="s">
        <v>3</v>
      </c>
      <c r="Q3" s="6"/>
      <c r="R3" s="83" t="s">
        <v>2</v>
      </c>
      <c r="S3" s="84"/>
      <c r="T3" s="84"/>
      <c r="U3" s="49"/>
      <c r="V3" s="49"/>
      <c r="W3" s="26"/>
      <c r="X3" s="91" t="s">
        <v>3</v>
      </c>
      <c r="Y3" s="6"/>
      <c r="Z3" s="83" t="s">
        <v>2</v>
      </c>
      <c r="AA3" s="84"/>
      <c r="AB3" s="84"/>
      <c r="AC3" s="49"/>
      <c r="AD3" s="49"/>
      <c r="AE3" s="26"/>
      <c r="AF3" s="91" t="s">
        <v>3</v>
      </c>
      <c r="AG3" s="6"/>
      <c r="AH3" s="83" t="s">
        <v>2</v>
      </c>
      <c r="AI3" s="84"/>
      <c r="AJ3" s="84"/>
      <c r="AK3" s="49"/>
      <c r="AL3" s="49"/>
      <c r="AM3" s="26"/>
      <c r="AN3" s="91" t="s">
        <v>3</v>
      </c>
      <c r="AO3" s="6"/>
      <c r="AP3" s="83" t="s">
        <v>2</v>
      </c>
      <c r="AQ3" s="84"/>
      <c r="AR3" s="84"/>
      <c r="AS3" s="49"/>
      <c r="AT3" s="49"/>
      <c r="AU3" s="26"/>
      <c r="AV3" s="91" t="s">
        <v>3</v>
      </c>
      <c r="AW3" s="6"/>
      <c r="AX3" s="83" t="s">
        <v>2</v>
      </c>
      <c r="AY3" s="84"/>
      <c r="AZ3" s="84"/>
      <c r="BA3" s="49"/>
      <c r="BB3" s="49"/>
      <c r="BC3" s="26"/>
      <c r="BD3" s="91" t="s">
        <v>3</v>
      </c>
      <c r="BE3" s="6"/>
      <c r="BF3" s="83" t="s">
        <v>2</v>
      </c>
      <c r="BG3" s="84"/>
      <c r="BH3" s="84"/>
      <c r="BI3" s="49"/>
      <c r="BJ3" s="49"/>
      <c r="BK3" s="26"/>
      <c r="BL3" s="91" t="s">
        <v>3</v>
      </c>
      <c r="BM3" s="6"/>
      <c r="BN3" s="83" t="s">
        <v>2</v>
      </c>
      <c r="BO3" s="84"/>
      <c r="BP3" s="84"/>
      <c r="BQ3" s="49"/>
      <c r="BR3" s="49"/>
      <c r="BS3" s="26"/>
      <c r="BT3" s="91" t="s">
        <v>3</v>
      </c>
      <c r="BU3" s="6"/>
      <c r="BV3" s="83" t="s">
        <v>2</v>
      </c>
      <c r="BW3" s="84"/>
      <c r="BX3" s="84"/>
      <c r="BY3" s="49"/>
      <c r="BZ3" s="49"/>
      <c r="CA3" s="26"/>
      <c r="CB3" s="91" t="s">
        <v>3</v>
      </c>
      <c r="CC3" s="6"/>
      <c r="CD3" s="83" t="s">
        <v>2</v>
      </c>
      <c r="CE3" s="84"/>
      <c r="CF3" s="84"/>
      <c r="CG3" s="49"/>
      <c r="CH3" s="49"/>
      <c r="CI3" s="26"/>
      <c r="CJ3" s="91" t="s">
        <v>3</v>
      </c>
      <c r="CK3" s="6"/>
    </row>
    <row r="4" spans="2:89" ht="30.75" customHeight="1" x14ac:dyDescent="0.3">
      <c r="B4" s="53"/>
      <c r="C4" s="18" t="s">
        <v>4</v>
      </c>
      <c r="D4" s="18" t="s">
        <v>5</v>
      </c>
      <c r="E4" s="36" t="s">
        <v>6</v>
      </c>
      <c r="F4" s="18" t="s">
        <v>7</v>
      </c>
      <c r="G4" s="19" t="s">
        <v>8</v>
      </c>
      <c r="H4" s="28" t="s">
        <v>9</v>
      </c>
      <c r="I4" s="6"/>
      <c r="J4" s="29" t="s">
        <v>4</v>
      </c>
      <c r="K4" s="71" t="s">
        <v>5</v>
      </c>
      <c r="L4" s="71" t="s">
        <v>6</v>
      </c>
      <c r="M4" s="18" t="s">
        <v>7</v>
      </c>
      <c r="N4" s="18" t="s">
        <v>8</v>
      </c>
      <c r="O4" s="18" t="s">
        <v>9</v>
      </c>
      <c r="P4" s="92"/>
      <c r="Q4" s="6"/>
      <c r="R4" s="29" t="s">
        <v>4</v>
      </c>
      <c r="S4" s="71" t="s">
        <v>5</v>
      </c>
      <c r="T4" s="71" t="s">
        <v>6</v>
      </c>
      <c r="U4" s="18" t="s">
        <v>7</v>
      </c>
      <c r="V4" s="18" t="s">
        <v>8</v>
      </c>
      <c r="W4" s="18" t="s">
        <v>9</v>
      </c>
      <c r="X4" s="92"/>
      <c r="Y4" s="6"/>
      <c r="Z4" s="29" t="s">
        <v>4</v>
      </c>
      <c r="AA4" s="71" t="s">
        <v>5</v>
      </c>
      <c r="AB4" s="71" t="s">
        <v>6</v>
      </c>
      <c r="AC4" s="18" t="s">
        <v>7</v>
      </c>
      <c r="AD4" s="18" t="s">
        <v>8</v>
      </c>
      <c r="AE4" s="18" t="s">
        <v>9</v>
      </c>
      <c r="AF4" s="92"/>
      <c r="AG4" s="6"/>
      <c r="AH4" s="29" t="s">
        <v>4</v>
      </c>
      <c r="AI4" s="71" t="s">
        <v>5</v>
      </c>
      <c r="AJ4" s="71" t="s">
        <v>6</v>
      </c>
      <c r="AK4" s="18" t="s">
        <v>7</v>
      </c>
      <c r="AL4" s="18" t="s">
        <v>8</v>
      </c>
      <c r="AM4" s="18" t="s">
        <v>9</v>
      </c>
      <c r="AN4" s="92"/>
      <c r="AO4" s="6"/>
      <c r="AP4" s="29" t="s">
        <v>4</v>
      </c>
      <c r="AQ4" s="71" t="s">
        <v>5</v>
      </c>
      <c r="AR4" s="71" t="s">
        <v>6</v>
      </c>
      <c r="AS4" s="18" t="s">
        <v>7</v>
      </c>
      <c r="AT4" s="18" t="s">
        <v>8</v>
      </c>
      <c r="AU4" s="18" t="s">
        <v>9</v>
      </c>
      <c r="AV4" s="92"/>
      <c r="AW4" s="6"/>
      <c r="AX4" s="29" t="s">
        <v>4</v>
      </c>
      <c r="AY4" s="71" t="s">
        <v>5</v>
      </c>
      <c r="AZ4" s="71" t="s">
        <v>6</v>
      </c>
      <c r="BA4" s="18" t="s">
        <v>7</v>
      </c>
      <c r="BB4" s="18" t="s">
        <v>8</v>
      </c>
      <c r="BC4" s="18" t="s">
        <v>9</v>
      </c>
      <c r="BD4" s="92"/>
      <c r="BE4" s="6"/>
      <c r="BF4" s="29" t="s">
        <v>4</v>
      </c>
      <c r="BG4" s="71" t="s">
        <v>5</v>
      </c>
      <c r="BH4" s="71" t="s">
        <v>6</v>
      </c>
      <c r="BI4" s="18" t="s">
        <v>7</v>
      </c>
      <c r="BJ4" s="18" t="s">
        <v>8</v>
      </c>
      <c r="BK4" s="18" t="s">
        <v>9</v>
      </c>
      <c r="BL4" s="92"/>
      <c r="BM4" s="6"/>
      <c r="BN4" s="29" t="s">
        <v>4</v>
      </c>
      <c r="BO4" s="71" t="s">
        <v>5</v>
      </c>
      <c r="BP4" s="71" t="s">
        <v>6</v>
      </c>
      <c r="BQ4" s="18" t="s">
        <v>7</v>
      </c>
      <c r="BR4" s="18" t="s">
        <v>8</v>
      </c>
      <c r="BS4" s="18" t="s">
        <v>9</v>
      </c>
      <c r="BT4" s="92"/>
      <c r="BU4" s="6"/>
      <c r="BV4" s="29" t="s">
        <v>4</v>
      </c>
      <c r="BW4" s="71" t="s">
        <v>5</v>
      </c>
      <c r="BX4" s="71" t="s">
        <v>6</v>
      </c>
      <c r="BY4" s="18" t="s">
        <v>7</v>
      </c>
      <c r="BZ4" s="18" t="s">
        <v>8</v>
      </c>
      <c r="CA4" s="18" t="s">
        <v>9</v>
      </c>
      <c r="CB4" s="92"/>
      <c r="CC4" s="6"/>
      <c r="CD4" s="29" t="s">
        <v>4</v>
      </c>
      <c r="CE4" s="71" t="s">
        <v>5</v>
      </c>
      <c r="CF4" s="71" t="s">
        <v>6</v>
      </c>
      <c r="CG4" s="18" t="s">
        <v>7</v>
      </c>
      <c r="CH4" s="18" t="s">
        <v>8</v>
      </c>
      <c r="CI4" s="18" t="s">
        <v>9</v>
      </c>
      <c r="CJ4" s="92"/>
      <c r="CK4" s="6"/>
    </row>
    <row r="5" spans="2:89" x14ac:dyDescent="0.3">
      <c r="B5" s="55" t="s">
        <v>47</v>
      </c>
      <c r="C5" s="22"/>
      <c r="D5" s="22" t="str">
        <f>IF(G5=0,"",INDEX(Nivå_tabell,MATCH(G5,Nivå_tallverdi,0),1))</f>
        <v/>
      </c>
      <c r="E5" s="39" t="str">
        <f>IF(H5=0,"",INDEX(Nivå_tabell,MATCH(H5,Nivå_tallverdi,0),1))</f>
        <v/>
      </c>
      <c r="F5" s="23">
        <f>MAX(M5,U5,AC5,AK5,AS5,BA5,BI5,BQ5,BY5,CG5)</f>
        <v>0</v>
      </c>
      <c r="G5" s="23">
        <f t="shared" ref="G5:H5" si="0">MAX(N5,V5,AD5,AL5,AT5,BB5,BJ5,BR5,BZ5,CH5)</f>
        <v>0</v>
      </c>
      <c r="H5" s="38">
        <f t="shared" si="0"/>
        <v>0</v>
      </c>
      <c r="I5" s="7"/>
      <c r="J5" s="30"/>
      <c r="K5" s="8"/>
      <c r="L5" s="8"/>
      <c r="M5" s="17" t="str">
        <f>IF(J5="","",INDEX(Nivå_tabell,MATCH(J5,Nivå_betegnelse,0),2))</f>
        <v/>
      </c>
      <c r="N5" s="17" t="str">
        <f>IF(K5="","",INDEX(Nivå_tabell,MATCH(K5,Nivå_betegnelse,0),2))</f>
        <v/>
      </c>
      <c r="O5" s="17" t="str">
        <f>IF(L5="","",INDEX(Nivå_tabell,MATCH(L5,Nivå_betegnelse,0),2))</f>
        <v/>
      </c>
      <c r="P5" s="9"/>
      <c r="Q5" s="7"/>
      <c r="R5" s="30"/>
      <c r="S5" s="8"/>
      <c r="T5" s="8"/>
      <c r="U5" s="17" t="str">
        <f>IF(R5="","",INDEX(Nivå_tabell,MATCH(R5,Nivå_betegnelse,0),2))</f>
        <v/>
      </c>
      <c r="V5" s="17" t="str">
        <f>IF(S5="","",INDEX(Nivå_tabell,MATCH(S5,Nivå_betegnelse,0),2))</f>
        <v/>
      </c>
      <c r="W5" s="17" t="str">
        <f>IF(T5="","",INDEX(Nivå_tabell,MATCH(T5,Nivå_betegnelse,0),2))</f>
        <v/>
      </c>
      <c r="X5" s="9"/>
      <c r="Y5" s="7"/>
      <c r="Z5" s="30"/>
      <c r="AA5" s="8"/>
      <c r="AB5" s="8"/>
      <c r="AC5" s="17" t="str">
        <f>IF(Z5="","",INDEX(Nivå_tabell,MATCH(Z5,Nivå_betegnelse,0),2))</f>
        <v/>
      </c>
      <c r="AD5" s="17" t="str">
        <f>IF(AA5="","",INDEX(Nivå_tabell,MATCH(AA5,Nivå_betegnelse,0),2))</f>
        <v/>
      </c>
      <c r="AE5" s="17" t="str">
        <f>IF(AB5="","",INDEX(Nivå_tabell,MATCH(AB5,Nivå_betegnelse,0),2))</f>
        <v/>
      </c>
      <c r="AF5" s="9"/>
      <c r="AG5" s="7"/>
      <c r="AH5" s="30"/>
      <c r="AI5" s="8"/>
      <c r="AJ5" s="8"/>
      <c r="AK5" s="17" t="str">
        <f>IF(AH5="","",INDEX(Nivå_tabell,MATCH(AH5,Nivå_betegnelse,0),2))</f>
        <v/>
      </c>
      <c r="AL5" s="17" t="str">
        <f>IF(AI5="","",INDEX(Nivå_tabell,MATCH(AI5,Nivå_betegnelse,0),2))</f>
        <v/>
      </c>
      <c r="AM5" s="17" t="str">
        <f>IF(AJ5="","",INDEX(Nivå_tabell,MATCH(AJ5,Nivå_betegnelse,0),2))</f>
        <v/>
      </c>
      <c r="AN5" s="9"/>
      <c r="AO5" s="7"/>
      <c r="AP5" s="30"/>
      <c r="AQ5" s="8"/>
      <c r="AR5" s="8"/>
      <c r="AS5" s="17" t="str">
        <f>IF(AP5="","",INDEX(Nivå_tabell,MATCH(AP5,Nivå_betegnelse,0),2))</f>
        <v/>
      </c>
      <c r="AT5" s="17" t="str">
        <f>IF(AQ5="","",INDEX(Nivå_tabell,MATCH(AQ5,Nivå_betegnelse,0),2))</f>
        <v/>
      </c>
      <c r="AU5" s="17" t="str">
        <f>IF(AR5="","",INDEX(Nivå_tabell,MATCH(AR5,Nivå_betegnelse,0),2))</f>
        <v/>
      </c>
      <c r="AV5" s="9"/>
      <c r="AW5" s="7"/>
      <c r="AX5" s="30"/>
      <c r="AY5" s="8"/>
      <c r="AZ5" s="8"/>
      <c r="BA5" s="17" t="str">
        <f>IF(AX5="","",INDEX(Nivå_tabell,MATCH(AX5,Nivå_betegnelse,0),2))</f>
        <v/>
      </c>
      <c r="BB5" s="17" t="str">
        <f>IF(AY5="","",INDEX(Nivå_tabell,MATCH(AY5,Nivå_betegnelse,0),2))</f>
        <v/>
      </c>
      <c r="BC5" s="17" t="str">
        <f>IF(AZ5="","",INDEX(Nivå_tabell,MATCH(AZ5,Nivå_betegnelse,0),2))</f>
        <v/>
      </c>
      <c r="BD5" s="9"/>
      <c r="BE5" s="7"/>
      <c r="BF5" s="30"/>
      <c r="BG5" s="8"/>
      <c r="BH5" s="8"/>
      <c r="BI5" s="17" t="str">
        <f>IF(BF5="","",INDEX(Nivå_tabell,MATCH(BF5,Nivå_betegnelse,0),2))</f>
        <v/>
      </c>
      <c r="BJ5" s="17" t="str">
        <f>IF(BG5="","",INDEX(Nivå_tabell,MATCH(BG5,Nivå_betegnelse,0),2))</f>
        <v/>
      </c>
      <c r="BK5" s="17" t="str">
        <f>IF(BH5="","",INDEX(Nivå_tabell,MATCH(BH5,Nivå_betegnelse,0),2))</f>
        <v/>
      </c>
      <c r="BL5" s="9"/>
      <c r="BM5" s="7"/>
      <c r="BN5" s="30"/>
      <c r="BO5" s="8"/>
      <c r="BP5" s="8"/>
      <c r="BQ5" s="17" t="str">
        <f>IF(BN5="","",INDEX(Nivå_tabell,MATCH(BN5,Nivå_betegnelse,0),2))</f>
        <v/>
      </c>
      <c r="BR5" s="17" t="str">
        <f>IF(BO5="","",INDEX(Nivå_tabell,MATCH(BO5,Nivå_betegnelse,0),2))</f>
        <v/>
      </c>
      <c r="BS5" s="17" t="str">
        <f>IF(BP5="","",INDEX(Nivå_tabell,MATCH(BP5,Nivå_betegnelse,0),2))</f>
        <v/>
      </c>
      <c r="BT5" s="9"/>
      <c r="BU5" s="7"/>
      <c r="BV5" s="30"/>
      <c r="BW5" s="8"/>
      <c r="BX5" s="8"/>
      <c r="BY5" s="17" t="str">
        <f>IF(BV5="","",INDEX(Nivå_tabell,MATCH(BV5,Nivå_betegnelse,0),2))</f>
        <v/>
      </c>
      <c r="BZ5" s="17" t="str">
        <f>IF(BW5="","",INDEX(Nivå_tabell,MATCH(BW5,Nivå_betegnelse,0),2))</f>
        <v/>
      </c>
      <c r="CA5" s="17" t="str">
        <f>IF(BX5="","",INDEX(Nivå_tabell,MATCH(BX5,Nivå_betegnelse,0),2))</f>
        <v/>
      </c>
      <c r="CB5" s="9"/>
      <c r="CC5" s="7"/>
      <c r="CD5" s="30"/>
      <c r="CE5" s="8"/>
      <c r="CF5" s="8"/>
      <c r="CG5" s="17" t="str">
        <f>IF(CD5="","",INDEX(Nivå_tabell,MATCH(CD5,Nivå_betegnelse,0),2))</f>
        <v/>
      </c>
      <c r="CH5" s="17" t="str">
        <f>IF(CE5="","",INDEX(Nivå_tabell,MATCH(CE5,Nivå_betegnelse,0),2))</f>
        <v/>
      </c>
      <c r="CI5" s="17" t="str">
        <f>IF(CF5="","",INDEX(Nivå_tabell,MATCH(CF5,Nivå_betegnelse,0),2))</f>
        <v/>
      </c>
      <c r="CJ5" s="9"/>
      <c r="CK5" s="7"/>
    </row>
    <row r="6" spans="2:89" x14ac:dyDescent="0.3">
      <c r="B6" s="56" t="s">
        <v>10</v>
      </c>
      <c r="C6" s="22" t="str">
        <f t="shared" ref="C6:C30" si="1">IF(F6=0,"",INDEX(Nivå_tabell,MATCH(F6,Nivå_tallverdi,0),1))</f>
        <v/>
      </c>
      <c r="D6" s="22" t="str">
        <f t="shared" ref="D6:D30" si="2">IF(G6=0,"",INDEX(Nivå_tabell,MATCH(G6,Nivå_tallverdi,0),1))</f>
        <v/>
      </c>
      <c r="E6" s="39" t="str">
        <f t="shared" ref="E6" si="3">IF(H6=0,"",INDEX(Nivå_tabell,MATCH(H6,Nivå_tallverdi,0),1))</f>
        <v/>
      </c>
      <c r="F6" s="23">
        <f t="shared" ref="F6:F30" si="4">MAX(M6,U6,AC6,AK6,AS6,BA6,BI6,BQ6,BY6,CG6)</f>
        <v>0</v>
      </c>
      <c r="G6" s="23">
        <f t="shared" ref="G6:G30" si="5">MAX(N6,V6,AD6,AL6,AT6,BB6,BJ6,BR6,BZ6,CH6)</f>
        <v>0</v>
      </c>
      <c r="H6" s="38">
        <f t="shared" ref="H6:H30" si="6">MAX(O6,W6,AE6,AM6,AU6,BC6,BK6,BS6,CA6,CI6)</f>
        <v>0</v>
      </c>
      <c r="I6" s="7"/>
      <c r="J6" s="30"/>
      <c r="K6" s="8"/>
      <c r="L6" s="8"/>
      <c r="M6" s="17" t="str">
        <f t="shared" ref="M6:M30" si="7">IF(J6="","",INDEX(Nivå_tabell,MATCH(J6,Nivå_betegnelse,0),2))</f>
        <v/>
      </c>
      <c r="N6" s="17" t="str">
        <f t="shared" ref="N6:N30" si="8">IF(K6="","",INDEX(Nivå_tabell,MATCH(K6,Nivå_betegnelse,0),2))</f>
        <v/>
      </c>
      <c r="O6" s="17" t="str">
        <f t="shared" ref="O6" si="9">IF(L6="","",INDEX(Nivå_tabell,MATCH(L6,Nivå_betegnelse,0),2))</f>
        <v/>
      </c>
      <c r="P6" s="9"/>
      <c r="Q6" s="7"/>
      <c r="R6" s="30"/>
      <c r="S6" s="8"/>
      <c r="T6" s="8"/>
      <c r="U6" s="17" t="str">
        <f t="shared" ref="U6:U30" si="10">IF(R6="","",INDEX(Nivå_tabell,MATCH(R6,Nivå_betegnelse,0),2))</f>
        <v/>
      </c>
      <c r="V6" s="17" t="str">
        <f t="shared" ref="V6:V30" si="11">IF(S6="","",INDEX(Nivå_tabell,MATCH(S6,Nivå_betegnelse,0),2))</f>
        <v/>
      </c>
      <c r="W6" s="17" t="str">
        <f t="shared" ref="W6:W25" si="12">IF(T6="","",INDEX(Nivå_tabell,MATCH(T6,Nivå_betegnelse,0),2))</f>
        <v/>
      </c>
      <c r="X6" s="9"/>
      <c r="Y6" s="7"/>
      <c r="Z6" s="30"/>
      <c r="AA6" s="8"/>
      <c r="AB6" s="8"/>
      <c r="AC6" s="17" t="str">
        <f t="shared" ref="AC6:AC30" si="13">IF(Z6="","",INDEX(Nivå_tabell,MATCH(Z6,Nivå_betegnelse,0),2))</f>
        <v/>
      </c>
      <c r="AD6" s="17" t="str">
        <f t="shared" ref="AD6:AD30" si="14">IF(AA6="","",INDEX(Nivå_tabell,MATCH(AA6,Nivå_betegnelse,0),2))</f>
        <v/>
      </c>
      <c r="AE6" s="17" t="str">
        <f t="shared" ref="AE6:AE25" si="15">IF(AB6="","",INDEX(Nivå_tabell,MATCH(AB6,Nivå_betegnelse,0),2))</f>
        <v/>
      </c>
      <c r="AF6" s="9"/>
      <c r="AG6" s="7"/>
      <c r="AH6" s="30"/>
      <c r="AI6" s="8"/>
      <c r="AJ6" s="8"/>
      <c r="AK6" s="17" t="str">
        <f t="shared" ref="AK6:AK30" si="16">IF(AH6="","",INDEX(Nivå_tabell,MATCH(AH6,Nivå_betegnelse,0),2))</f>
        <v/>
      </c>
      <c r="AL6" s="17" t="str">
        <f t="shared" ref="AL6:AL30" si="17">IF(AI6="","",INDEX(Nivå_tabell,MATCH(AI6,Nivå_betegnelse,0),2))</f>
        <v/>
      </c>
      <c r="AM6" s="17" t="str">
        <f t="shared" ref="AM6:AM25" si="18">IF(AJ6="","",INDEX(Nivå_tabell,MATCH(AJ6,Nivå_betegnelse,0),2))</f>
        <v/>
      </c>
      <c r="AN6" s="9"/>
      <c r="AO6" s="7"/>
      <c r="AP6" s="30"/>
      <c r="AQ6" s="8"/>
      <c r="AR6" s="8"/>
      <c r="AS6" s="17" t="str">
        <f t="shared" ref="AS6:AS30" si="19">IF(AP6="","",INDEX(Nivå_tabell,MATCH(AP6,Nivå_betegnelse,0),2))</f>
        <v/>
      </c>
      <c r="AT6" s="17" t="str">
        <f t="shared" ref="AT6:AT30" si="20">IF(AQ6="","",INDEX(Nivå_tabell,MATCH(AQ6,Nivå_betegnelse,0),2))</f>
        <v/>
      </c>
      <c r="AU6" s="17" t="str">
        <f t="shared" ref="AU6:AU25" si="21">IF(AR6="","",INDEX(Nivå_tabell,MATCH(AR6,Nivå_betegnelse,0),2))</f>
        <v/>
      </c>
      <c r="AV6" s="9"/>
      <c r="AW6" s="7"/>
      <c r="AX6" s="30"/>
      <c r="AY6" s="8"/>
      <c r="AZ6" s="8"/>
      <c r="BA6" s="17" t="str">
        <f t="shared" ref="BA6:BA30" si="22">IF(AX6="","",INDEX(Nivå_tabell,MATCH(AX6,Nivå_betegnelse,0),2))</f>
        <v/>
      </c>
      <c r="BB6" s="17" t="str">
        <f t="shared" ref="BB6:BB30" si="23">IF(AY6="","",INDEX(Nivå_tabell,MATCH(AY6,Nivå_betegnelse,0),2))</f>
        <v/>
      </c>
      <c r="BC6" s="17" t="str">
        <f t="shared" ref="BC6:BC25" si="24">IF(AZ6="","",INDEX(Nivå_tabell,MATCH(AZ6,Nivå_betegnelse,0),2))</f>
        <v/>
      </c>
      <c r="BD6" s="9"/>
      <c r="BE6" s="7"/>
      <c r="BF6" s="30"/>
      <c r="BG6" s="8"/>
      <c r="BH6" s="8"/>
      <c r="BI6" s="17" t="str">
        <f t="shared" ref="BI6:BI30" si="25">IF(BF6="","",INDEX(Nivå_tabell,MATCH(BF6,Nivå_betegnelse,0),2))</f>
        <v/>
      </c>
      <c r="BJ6" s="17" t="str">
        <f t="shared" ref="BJ6:BJ30" si="26">IF(BG6="","",INDEX(Nivå_tabell,MATCH(BG6,Nivå_betegnelse,0),2))</f>
        <v/>
      </c>
      <c r="BK6" s="17" t="str">
        <f t="shared" ref="BK6:BK25" si="27">IF(BH6="","",INDEX(Nivå_tabell,MATCH(BH6,Nivå_betegnelse,0),2))</f>
        <v/>
      </c>
      <c r="BL6" s="9"/>
      <c r="BM6" s="7"/>
      <c r="BN6" s="30"/>
      <c r="BO6" s="8"/>
      <c r="BP6" s="8"/>
      <c r="BQ6" s="17" t="str">
        <f t="shared" ref="BQ6:BQ30" si="28">IF(BN6="","",INDEX(Nivå_tabell,MATCH(BN6,Nivå_betegnelse,0),2))</f>
        <v/>
      </c>
      <c r="BR6" s="17" t="str">
        <f t="shared" ref="BR6:BR30" si="29">IF(BO6="","",INDEX(Nivå_tabell,MATCH(BO6,Nivå_betegnelse,0),2))</f>
        <v/>
      </c>
      <c r="BS6" s="17" t="str">
        <f t="shared" ref="BS6:BS25" si="30">IF(BP6="","",INDEX(Nivå_tabell,MATCH(BP6,Nivå_betegnelse,0),2))</f>
        <v/>
      </c>
      <c r="BT6" s="9"/>
      <c r="BU6" s="7"/>
      <c r="BV6" s="30"/>
      <c r="BW6" s="8"/>
      <c r="BX6" s="8"/>
      <c r="BY6" s="17" t="str">
        <f t="shared" ref="BY6:BY30" si="31">IF(BV6="","",INDEX(Nivå_tabell,MATCH(BV6,Nivå_betegnelse,0),2))</f>
        <v/>
      </c>
      <c r="BZ6" s="17" t="str">
        <f t="shared" ref="BZ6:BZ30" si="32">IF(BW6="","",INDEX(Nivå_tabell,MATCH(BW6,Nivå_betegnelse,0),2))</f>
        <v/>
      </c>
      <c r="CA6" s="17" t="str">
        <f t="shared" ref="CA6:CA25" si="33">IF(BX6="","",INDEX(Nivå_tabell,MATCH(BX6,Nivå_betegnelse,0),2))</f>
        <v/>
      </c>
      <c r="CB6" s="9"/>
      <c r="CC6" s="7"/>
      <c r="CD6" s="30"/>
      <c r="CE6" s="8"/>
      <c r="CF6" s="8"/>
      <c r="CG6" s="17" t="str">
        <f t="shared" ref="CG6:CG30" si="34">IF(CD6="","",INDEX(Nivå_tabell,MATCH(CD6,Nivå_betegnelse,0),2))</f>
        <v/>
      </c>
      <c r="CH6" s="17" t="str">
        <f t="shared" ref="CH6:CH30" si="35">IF(CE6="","",INDEX(Nivå_tabell,MATCH(CE6,Nivå_betegnelse,0),2))</f>
        <v/>
      </c>
      <c r="CI6" s="17" t="str">
        <f t="shared" ref="CI6:CI25" si="36">IF(CF6="","",INDEX(Nivå_tabell,MATCH(CF6,Nivå_betegnelse,0),2))</f>
        <v/>
      </c>
      <c r="CJ6" s="9"/>
      <c r="CK6" s="7"/>
    </row>
    <row r="7" spans="2:89" x14ac:dyDescent="0.3">
      <c r="B7" s="57" t="s">
        <v>11</v>
      </c>
      <c r="C7" s="22" t="str">
        <f t="shared" si="1"/>
        <v/>
      </c>
      <c r="D7" s="22" t="str">
        <f t="shared" si="2"/>
        <v/>
      </c>
      <c r="E7" s="39" t="str">
        <f t="shared" ref="E7:E16" si="37">IF(H7=0,"",INDEX(Nivå_tabell,MATCH(H7,Nivå_tallverdi,0),1))</f>
        <v/>
      </c>
      <c r="F7" s="23">
        <f t="shared" si="4"/>
        <v>0</v>
      </c>
      <c r="G7" s="23">
        <f t="shared" si="5"/>
        <v>0</v>
      </c>
      <c r="H7" s="38">
        <f t="shared" si="6"/>
        <v>0</v>
      </c>
      <c r="I7" s="7"/>
      <c r="J7" s="30"/>
      <c r="K7" s="8"/>
      <c r="L7" s="8"/>
      <c r="M7" s="17" t="str">
        <f t="shared" si="7"/>
        <v/>
      </c>
      <c r="N7" s="17" t="str">
        <f t="shared" si="8"/>
        <v/>
      </c>
      <c r="O7" s="17" t="str">
        <f t="shared" ref="O7:O16" si="38">IF(L7="","",INDEX(Nivå_tabell,MATCH(L7,Nivå_betegnelse,0),2))</f>
        <v/>
      </c>
      <c r="P7" s="9"/>
      <c r="Q7" s="7"/>
      <c r="R7" s="30"/>
      <c r="S7" s="8"/>
      <c r="T7" s="8"/>
      <c r="U7" s="17" t="str">
        <f t="shared" si="10"/>
        <v/>
      </c>
      <c r="V7" s="17" t="str">
        <f t="shared" si="11"/>
        <v/>
      </c>
      <c r="W7" s="17" t="str">
        <f t="shared" si="12"/>
        <v/>
      </c>
      <c r="X7" s="9"/>
      <c r="Y7" s="7"/>
      <c r="Z7" s="30"/>
      <c r="AA7" s="8"/>
      <c r="AB7" s="8"/>
      <c r="AC7" s="17" t="str">
        <f t="shared" si="13"/>
        <v/>
      </c>
      <c r="AD7" s="17" t="str">
        <f t="shared" si="14"/>
        <v/>
      </c>
      <c r="AE7" s="17" t="str">
        <f t="shared" si="15"/>
        <v/>
      </c>
      <c r="AF7" s="9"/>
      <c r="AG7" s="7"/>
      <c r="AH7" s="30"/>
      <c r="AI7" s="8"/>
      <c r="AJ7" s="8"/>
      <c r="AK7" s="17" t="str">
        <f t="shared" si="16"/>
        <v/>
      </c>
      <c r="AL7" s="17" t="str">
        <f t="shared" si="17"/>
        <v/>
      </c>
      <c r="AM7" s="17" t="str">
        <f t="shared" si="18"/>
        <v/>
      </c>
      <c r="AN7" s="9"/>
      <c r="AO7" s="7"/>
      <c r="AP7" s="30"/>
      <c r="AQ7" s="8"/>
      <c r="AR7" s="8"/>
      <c r="AS7" s="17" t="str">
        <f t="shared" si="19"/>
        <v/>
      </c>
      <c r="AT7" s="17" t="str">
        <f t="shared" si="20"/>
        <v/>
      </c>
      <c r="AU7" s="17" t="str">
        <f t="shared" si="21"/>
        <v/>
      </c>
      <c r="AV7" s="9"/>
      <c r="AW7" s="7"/>
      <c r="AX7" s="30"/>
      <c r="AY7" s="8"/>
      <c r="AZ7" s="8"/>
      <c r="BA7" s="17" t="str">
        <f t="shared" si="22"/>
        <v/>
      </c>
      <c r="BB7" s="17" t="str">
        <f t="shared" si="23"/>
        <v/>
      </c>
      <c r="BC7" s="17" t="str">
        <f t="shared" si="24"/>
        <v/>
      </c>
      <c r="BD7" s="9"/>
      <c r="BE7" s="7"/>
      <c r="BF7" s="30"/>
      <c r="BG7" s="8"/>
      <c r="BH7" s="8"/>
      <c r="BI7" s="17" t="str">
        <f t="shared" si="25"/>
        <v/>
      </c>
      <c r="BJ7" s="17" t="str">
        <f t="shared" si="26"/>
        <v/>
      </c>
      <c r="BK7" s="17" t="str">
        <f t="shared" si="27"/>
        <v/>
      </c>
      <c r="BL7" s="9"/>
      <c r="BM7" s="7"/>
      <c r="BN7" s="30"/>
      <c r="BO7" s="8"/>
      <c r="BP7" s="8"/>
      <c r="BQ7" s="17" t="str">
        <f t="shared" si="28"/>
        <v/>
      </c>
      <c r="BR7" s="17" t="str">
        <f t="shared" si="29"/>
        <v/>
      </c>
      <c r="BS7" s="17" t="str">
        <f t="shared" si="30"/>
        <v/>
      </c>
      <c r="BT7" s="9"/>
      <c r="BU7" s="7"/>
      <c r="BV7" s="30"/>
      <c r="BW7" s="8"/>
      <c r="BX7" s="8"/>
      <c r="BY7" s="17" t="str">
        <f t="shared" si="31"/>
        <v/>
      </c>
      <c r="BZ7" s="17" t="str">
        <f t="shared" si="32"/>
        <v/>
      </c>
      <c r="CA7" s="17" t="str">
        <f t="shared" si="33"/>
        <v/>
      </c>
      <c r="CB7" s="9"/>
      <c r="CC7" s="7"/>
      <c r="CD7" s="30"/>
      <c r="CE7" s="8"/>
      <c r="CF7" s="8"/>
      <c r="CG7" s="17" t="str">
        <f t="shared" si="34"/>
        <v/>
      </c>
      <c r="CH7" s="17" t="str">
        <f t="shared" si="35"/>
        <v/>
      </c>
      <c r="CI7" s="17" t="str">
        <f t="shared" si="36"/>
        <v/>
      </c>
      <c r="CJ7" s="9"/>
      <c r="CK7" s="7"/>
    </row>
    <row r="8" spans="2:89" x14ac:dyDescent="0.3">
      <c r="B8" s="57" t="s">
        <v>12</v>
      </c>
      <c r="C8" s="22" t="str">
        <f t="shared" si="1"/>
        <v/>
      </c>
      <c r="D8" s="22" t="str">
        <f t="shared" si="2"/>
        <v/>
      </c>
      <c r="E8" s="39" t="str">
        <f t="shared" si="37"/>
        <v/>
      </c>
      <c r="F8" s="23">
        <f t="shared" si="4"/>
        <v>0</v>
      </c>
      <c r="G8" s="23">
        <f t="shared" si="5"/>
        <v>0</v>
      </c>
      <c r="H8" s="38">
        <f t="shared" si="6"/>
        <v>0</v>
      </c>
      <c r="I8" s="7"/>
      <c r="J8" s="30"/>
      <c r="K8" s="8"/>
      <c r="L8" s="8"/>
      <c r="M8" s="17" t="str">
        <f t="shared" si="7"/>
        <v/>
      </c>
      <c r="N8" s="17" t="str">
        <f t="shared" si="8"/>
        <v/>
      </c>
      <c r="O8" s="17" t="str">
        <f t="shared" si="38"/>
        <v/>
      </c>
      <c r="P8" s="9"/>
      <c r="Q8" s="7"/>
      <c r="R8" s="30"/>
      <c r="S8" s="8"/>
      <c r="T8" s="8"/>
      <c r="U8" s="17" t="str">
        <f t="shared" si="10"/>
        <v/>
      </c>
      <c r="V8" s="17" t="str">
        <f t="shared" si="11"/>
        <v/>
      </c>
      <c r="W8" s="17" t="str">
        <f t="shared" si="12"/>
        <v/>
      </c>
      <c r="X8" s="9"/>
      <c r="Y8" s="7"/>
      <c r="Z8" s="30"/>
      <c r="AA8" s="8"/>
      <c r="AB8" s="8"/>
      <c r="AC8" s="17" t="str">
        <f t="shared" si="13"/>
        <v/>
      </c>
      <c r="AD8" s="17" t="str">
        <f t="shared" si="14"/>
        <v/>
      </c>
      <c r="AE8" s="17" t="str">
        <f t="shared" si="15"/>
        <v/>
      </c>
      <c r="AF8" s="9"/>
      <c r="AG8" s="7"/>
      <c r="AH8" s="30"/>
      <c r="AI8" s="8"/>
      <c r="AJ8" s="8"/>
      <c r="AK8" s="17" t="str">
        <f t="shared" si="16"/>
        <v/>
      </c>
      <c r="AL8" s="17" t="str">
        <f t="shared" si="17"/>
        <v/>
      </c>
      <c r="AM8" s="17" t="str">
        <f t="shared" si="18"/>
        <v/>
      </c>
      <c r="AN8" s="9"/>
      <c r="AO8" s="7"/>
      <c r="AP8" s="30"/>
      <c r="AQ8" s="8"/>
      <c r="AR8" s="8"/>
      <c r="AS8" s="17" t="str">
        <f t="shared" si="19"/>
        <v/>
      </c>
      <c r="AT8" s="17" t="str">
        <f t="shared" si="20"/>
        <v/>
      </c>
      <c r="AU8" s="17" t="str">
        <f t="shared" si="21"/>
        <v/>
      </c>
      <c r="AV8" s="9"/>
      <c r="AW8" s="7"/>
      <c r="AX8" s="30"/>
      <c r="AY8" s="8"/>
      <c r="AZ8" s="8"/>
      <c r="BA8" s="17" t="str">
        <f t="shared" si="22"/>
        <v/>
      </c>
      <c r="BB8" s="17" t="str">
        <f t="shared" si="23"/>
        <v/>
      </c>
      <c r="BC8" s="17" t="str">
        <f t="shared" si="24"/>
        <v/>
      </c>
      <c r="BD8" s="9"/>
      <c r="BE8" s="7"/>
      <c r="BF8" s="30"/>
      <c r="BG8" s="8"/>
      <c r="BH8" s="8"/>
      <c r="BI8" s="17" t="str">
        <f t="shared" si="25"/>
        <v/>
      </c>
      <c r="BJ8" s="17" t="str">
        <f t="shared" si="26"/>
        <v/>
      </c>
      <c r="BK8" s="17" t="str">
        <f t="shared" si="27"/>
        <v/>
      </c>
      <c r="BL8" s="9"/>
      <c r="BM8" s="7"/>
      <c r="BN8" s="30"/>
      <c r="BO8" s="8"/>
      <c r="BP8" s="8"/>
      <c r="BQ8" s="17" t="str">
        <f t="shared" si="28"/>
        <v/>
      </c>
      <c r="BR8" s="17" t="str">
        <f t="shared" si="29"/>
        <v/>
      </c>
      <c r="BS8" s="17" t="str">
        <f t="shared" si="30"/>
        <v/>
      </c>
      <c r="BT8" s="9"/>
      <c r="BU8" s="7"/>
      <c r="BV8" s="30"/>
      <c r="BW8" s="8"/>
      <c r="BX8" s="8"/>
      <c r="BY8" s="17" t="str">
        <f t="shared" si="31"/>
        <v/>
      </c>
      <c r="BZ8" s="17" t="str">
        <f t="shared" si="32"/>
        <v/>
      </c>
      <c r="CA8" s="17" t="str">
        <f t="shared" si="33"/>
        <v/>
      </c>
      <c r="CB8" s="9"/>
      <c r="CC8" s="7"/>
      <c r="CD8" s="30"/>
      <c r="CE8" s="8"/>
      <c r="CF8" s="8"/>
      <c r="CG8" s="17" t="str">
        <f t="shared" si="34"/>
        <v/>
      </c>
      <c r="CH8" s="17" t="str">
        <f t="shared" si="35"/>
        <v/>
      </c>
      <c r="CI8" s="17" t="str">
        <f t="shared" si="36"/>
        <v/>
      </c>
      <c r="CJ8" s="9"/>
      <c r="CK8" s="7"/>
    </row>
    <row r="9" spans="2:89" x14ac:dyDescent="0.3">
      <c r="B9" s="57" t="s">
        <v>13</v>
      </c>
      <c r="C9" s="22" t="str">
        <f t="shared" si="1"/>
        <v/>
      </c>
      <c r="D9" s="22" t="str">
        <f t="shared" si="2"/>
        <v/>
      </c>
      <c r="E9" s="39" t="str">
        <f t="shared" si="37"/>
        <v/>
      </c>
      <c r="F9" s="23">
        <f t="shared" si="4"/>
        <v>0</v>
      </c>
      <c r="G9" s="23">
        <f t="shared" si="5"/>
        <v>0</v>
      </c>
      <c r="H9" s="38">
        <f t="shared" si="6"/>
        <v>0</v>
      </c>
      <c r="I9" s="7"/>
      <c r="J9" s="30"/>
      <c r="K9" s="8"/>
      <c r="L9" s="8"/>
      <c r="M9" s="17" t="str">
        <f t="shared" si="7"/>
        <v/>
      </c>
      <c r="N9" s="17" t="str">
        <f t="shared" si="8"/>
        <v/>
      </c>
      <c r="O9" s="17" t="str">
        <f t="shared" si="38"/>
        <v/>
      </c>
      <c r="P9" s="9"/>
      <c r="Q9" s="7"/>
      <c r="R9" s="30"/>
      <c r="S9" s="8"/>
      <c r="T9" s="8"/>
      <c r="U9" s="17" t="str">
        <f t="shared" si="10"/>
        <v/>
      </c>
      <c r="V9" s="17" t="str">
        <f t="shared" si="11"/>
        <v/>
      </c>
      <c r="W9" s="17" t="str">
        <f t="shared" si="12"/>
        <v/>
      </c>
      <c r="X9" s="9"/>
      <c r="Y9" s="7"/>
      <c r="Z9" s="30"/>
      <c r="AA9" s="8"/>
      <c r="AB9" s="8"/>
      <c r="AC9" s="17" t="str">
        <f t="shared" si="13"/>
        <v/>
      </c>
      <c r="AD9" s="17" t="str">
        <f t="shared" si="14"/>
        <v/>
      </c>
      <c r="AE9" s="17" t="str">
        <f t="shared" si="15"/>
        <v/>
      </c>
      <c r="AF9" s="9"/>
      <c r="AG9" s="7"/>
      <c r="AH9" s="30"/>
      <c r="AI9" s="8"/>
      <c r="AJ9" s="8"/>
      <c r="AK9" s="17" t="str">
        <f t="shared" si="16"/>
        <v/>
      </c>
      <c r="AL9" s="17" t="str">
        <f t="shared" si="17"/>
        <v/>
      </c>
      <c r="AM9" s="17" t="str">
        <f t="shared" si="18"/>
        <v/>
      </c>
      <c r="AN9" s="9"/>
      <c r="AO9" s="7"/>
      <c r="AP9" s="30"/>
      <c r="AQ9" s="8"/>
      <c r="AR9" s="8"/>
      <c r="AS9" s="17" t="str">
        <f t="shared" si="19"/>
        <v/>
      </c>
      <c r="AT9" s="17" t="str">
        <f t="shared" si="20"/>
        <v/>
      </c>
      <c r="AU9" s="17" t="str">
        <f t="shared" si="21"/>
        <v/>
      </c>
      <c r="AV9" s="9"/>
      <c r="AW9" s="7"/>
      <c r="AX9" s="30"/>
      <c r="AY9" s="8"/>
      <c r="AZ9" s="8"/>
      <c r="BA9" s="17" t="str">
        <f t="shared" si="22"/>
        <v/>
      </c>
      <c r="BB9" s="17" t="str">
        <f t="shared" si="23"/>
        <v/>
      </c>
      <c r="BC9" s="17" t="str">
        <f t="shared" si="24"/>
        <v/>
      </c>
      <c r="BD9" s="9"/>
      <c r="BE9" s="7"/>
      <c r="BF9" s="30"/>
      <c r="BG9" s="8"/>
      <c r="BH9" s="8"/>
      <c r="BI9" s="17" t="str">
        <f t="shared" si="25"/>
        <v/>
      </c>
      <c r="BJ9" s="17" t="str">
        <f t="shared" si="26"/>
        <v/>
      </c>
      <c r="BK9" s="17" t="str">
        <f t="shared" si="27"/>
        <v/>
      </c>
      <c r="BL9" s="9"/>
      <c r="BM9" s="7"/>
      <c r="BN9" s="30"/>
      <c r="BO9" s="8"/>
      <c r="BP9" s="8"/>
      <c r="BQ9" s="17" t="str">
        <f t="shared" si="28"/>
        <v/>
      </c>
      <c r="BR9" s="17" t="str">
        <f t="shared" si="29"/>
        <v/>
      </c>
      <c r="BS9" s="17" t="str">
        <f t="shared" si="30"/>
        <v/>
      </c>
      <c r="BT9" s="9"/>
      <c r="BU9" s="7"/>
      <c r="BV9" s="30"/>
      <c r="BW9" s="8"/>
      <c r="BX9" s="8"/>
      <c r="BY9" s="17" t="str">
        <f t="shared" si="31"/>
        <v/>
      </c>
      <c r="BZ9" s="17" t="str">
        <f t="shared" si="32"/>
        <v/>
      </c>
      <c r="CA9" s="17" t="str">
        <f t="shared" si="33"/>
        <v/>
      </c>
      <c r="CB9" s="9"/>
      <c r="CC9" s="7"/>
      <c r="CD9" s="30"/>
      <c r="CE9" s="8"/>
      <c r="CF9" s="8"/>
      <c r="CG9" s="17" t="str">
        <f t="shared" si="34"/>
        <v/>
      </c>
      <c r="CH9" s="17" t="str">
        <f t="shared" si="35"/>
        <v/>
      </c>
      <c r="CI9" s="17" t="str">
        <f t="shared" si="36"/>
        <v/>
      </c>
      <c r="CJ9" s="9"/>
      <c r="CK9" s="7"/>
    </row>
    <row r="10" spans="2:89" x14ac:dyDescent="0.3">
      <c r="B10" s="57" t="s">
        <v>14</v>
      </c>
      <c r="C10" s="22" t="str">
        <f t="shared" si="1"/>
        <v/>
      </c>
      <c r="D10" s="22" t="str">
        <f t="shared" si="2"/>
        <v/>
      </c>
      <c r="E10" s="39" t="str">
        <f t="shared" si="37"/>
        <v/>
      </c>
      <c r="F10" s="23">
        <f t="shared" si="4"/>
        <v>0</v>
      </c>
      <c r="G10" s="23">
        <f t="shared" si="5"/>
        <v>0</v>
      </c>
      <c r="H10" s="38">
        <f t="shared" si="6"/>
        <v>0</v>
      </c>
      <c r="I10" s="7"/>
      <c r="J10" s="30"/>
      <c r="K10" s="8"/>
      <c r="L10" s="8"/>
      <c r="M10" s="17" t="str">
        <f t="shared" si="7"/>
        <v/>
      </c>
      <c r="N10" s="17" t="str">
        <f t="shared" si="8"/>
        <v/>
      </c>
      <c r="O10" s="17" t="str">
        <f t="shared" si="38"/>
        <v/>
      </c>
      <c r="P10" s="9"/>
      <c r="Q10" s="7"/>
      <c r="R10" s="30"/>
      <c r="S10" s="8"/>
      <c r="T10" s="8"/>
      <c r="U10" s="17" t="str">
        <f t="shared" si="10"/>
        <v/>
      </c>
      <c r="V10" s="17" t="str">
        <f t="shared" si="11"/>
        <v/>
      </c>
      <c r="W10" s="17" t="str">
        <f t="shared" si="12"/>
        <v/>
      </c>
      <c r="X10" s="9"/>
      <c r="Y10" s="7"/>
      <c r="Z10" s="30"/>
      <c r="AA10" s="8"/>
      <c r="AB10" s="8"/>
      <c r="AC10" s="17" t="str">
        <f t="shared" si="13"/>
        <v/>
      </c>
      <c r="AD10" s="17" t="str">
        <f t="shared" si="14"/>
        <v/>
      </c>
      <c r="AE10" s="17" t="str">
        <f t="shared" si="15"/>
        <v/>
      </c>
      <c r="AF10" s="9"/>
      <c r="AG10" s="7"/>
      <c r="AH10" s="30"/>
      <c r="AI10" s="8"/>
      <c r="AJ10" s="8"/>
      <c r="AK10" s="17" t="str">
        <f t="shared" si="16"/>
        <v/>
      </c>
      <c r="AL10" s="17" t="str">
        <f t="shared" si="17"/>
        <v/>
      </c>
      <c r="AM10" s="17" t="str">
        <f t="shared" si="18"/>
        <v/>
      </c>
      <c r="AN10" s="9"/>
      <c r="AO10" s="7"/>
      <c r="AP10" s="30"/>
      <c r="AQ10" s="8"/>
      <c r="AR10" s="8"/>
      <c r="AS10" s="17" t="str">
        <f t="shared" si="19"/>
        <v/>
      </c>
      <c r="AT10" s="17" t="str">
        <f t="shared" si="20"/>
        <v/>
      </c>
      <c r="AU10" s="17" t="str">
        <f t="shared" si="21"/>
        <v/>
      </c>
      <c r="AV10" s="9"/>
      <c r="AW10" s="7"/>
      <c r="AX10" s="30"/>
      <c r="AY10" s="8"/>
      <c r="AZ10" s="8"/>
      <c r="BA10" s="17" t="str">
        <f t="shared" si="22"/>
        <v/>
      </c>
      <c r="BB10" s="17" t="str">
        <f t="shared" si="23"/>
        <v/>
      </c>
      <c r="BC10" s="17" t="str">
        <f t="shared" si="24"/>
        <v/>
      </c>
      <c r="BD10" s="9"/>
      <c r="BE10" s="7"/>
      <c r="BF10" s="30"/>
      <c r="BG10" s="8"/>
      <c r="BH10" s="8"/>
      <c r="BI10" s="17" t="str">
        <f t="shared" si="25"/>
        <v/>
      </c>
      <c r="BJ10" s="17" t="str">
        <f t="shared" si="26"/>
        <v/>
      </c>
      <c r="BK10" s="17" t="str">
        <f t="shared" si="27"/>
        <v/>
      </c>
      <c r="BL10" s="9"/>
      <c r="BM10" s="7"/>
      <c r="BN10" s="30"/>
      <c r="BO10" s="8"/>
      <c r="BP10" s="8"/>
      <c r="BQ10" s="17" t="str">
        <f t="shared" si="28"/>
        <v/>
      </c>
      <c r="BR10" s="17" t="str">
        <f t="shared" si="29"/>
        <v/>
      </c>
      <c r="BS10" s="17" t="str">
        <f t="shared" si="30"/>
        <v/>
      </c>
      <c r="BT10" s="9"/>
      <c r="BU10" s="7"/>
      <c r="BV10" s="30"/>
      <c r="BW10" s="8"/>
      <c r="BX10" s="8"/>
      <c r="BY10" s="17" t="str">
        <f t="shared" si="31"/>
        <v/>
      </c>
      <c r="BZ10" s="17" t="str">
        <f t="shared" si="32"/>
        <v/>
      </c>
      <c r="CA10" s="17" t="str">
        <f t="shared" si="33"/>
        <v/>
      </c>
      <c r="CB10" s="9"/>
      <c r="CC10" s="7"/>
      <c r="CD10" s="30"/>
      <c r="CE10" s="8"/>
      <c r="CF10" s="8"/>
      <c r="CG10" s="17" t="str">
        <f t="shared" si="34"/>
        <v/>
      </c>
      <c r="CH10" s="17" t="str">
        <f t="shared" si="35"/>
        <v/>
      </c>
      <c r="CI10" s="17" t="str">
        <f t="shared" si="36"/>
        <v/>
      </c>
      <c r="CJ10" s="9"/>
      <c r="CK10" s="7"/>
    </row>
    <row r="11" spans="2:89" x14ac:dyDescent="0.3">
      <c r="B11" s="57" t="s">
        <v>15</v>
      </c>
      <c r="C11" s="22" t="str">
        <f t="shared" si="1"/>
        <v/>
      </c>
      <c r="D11" s="22" t="str">
        <f t="shared" si="2"/>
        <v/>
      </c>
      <c r="E11" s="39" t="str">
        <f t="shared" si="37"/>
        <v/>
      </c>
      <c r="F11" s="23">
        <f t="shared" si="4"/>
        <v>0</v>
      </c>
      <c r="G11" s="23">
        <f t="shared" si="5"/>
        <v>0</v>
      </c>
      <c r="H11" s="38">
        <f t="shared" si="6"/>
        <v>0</v>
      </c>
      <c r="I11" s="7"/>
      <c r="J11" s="30"/>
      <c r="K11" s="8"/>
      <c r="L11" s="8"/>
      <c r="M11" s="17" t="str">
        <f t="shared" si="7"/>
        <v/>
      </c>
      <c r="N11" s="17" t="str">
        <f t="shared" si="8"/>
        <v/>
      </c>
      <c r="O11" s="17" t="str">
        <f t="shared" si="38"/>
        <v/>
      </c>
      <c r="P11" s="48"/>
      <c r="Q11" s="7"/>
      <c r="R11" s="30"/>
      <c r="S11" s="8"/>
      <c r="T11" s="8"/>
      <c r="U11" s="17" t="str">
        <f t="shared" si="10"/>
        <v/>
      </c>
      <c r="V11" s="17" t="str">
        <f t="shared" si="11"/>
        <v/>
      </c>
      <c r="W11" s="17" t="str">
        <f t="shared" si="12"/>
        <v/>
      </c>
      <c r="X11" s="48"/>
      <c r="Y11" s="7"/>
      <c r="Z11" s="30"/>
      <c r="AA11" s="8"/>
      <c r="AB11" s="8"/>
      <c r="AC11" s="17" t="str">
        <f t="shared" si="13"/>
        <v/>
      </c>
      <c r="AD11" s="17" t="str">
        <f t="shared" si="14"/>
        <v/>
      </c>
      <c r="AE11" s="17" t="str">
        <f t="shared" si="15"/>
        <v/>
      </c>
      <c r="AF11" s="48"/>
      <c r="AG11" s="7"/>
      <c r="AH11" s="30"/>
      <c r="AI11" s="8"/>
      <c r="AJ11" s="8"/>
      <c r="AK11" s="17" t="str">
        <f t="shared" si="16"/>
        <v/>
      </c>
      <c r="AL11" s="17" t="str">
        <f t="shared" si="17"/>
        <v/>
      </c>
      <c r="AM11" s="17" t="str">
        <f t="shared" si="18"/>
        <v/>
      </c>
      <c r="AN11" s="48"/>
      <c r="AO11" s="7"/>
      <c r="AP11" s="30"/>
      <c r="AQ11" s="8"/>
      <c r="AR11" s="8"/>
      <c r="AS11" s="17" t="str">
        <f t="shared" si="19"/>
        <v/>
      </c>
      <c r="AT11" s="17" t="str">
        <f t="shared" si="20"/>
        <v/>
      </c>
      <c r="AU11" s="17" t="str">
        <f t="shared" si="21"/>
        <v/>
      </c>
      <c r="AV11" s="48"/>
      <c r="AW11" s="7"/>
      <c r="AX11" s="30"/>
      <c r="AY11" s="8"/>
      <c r="AZ11" s="8"/>
      <c r="BA11" s="17" t="str">
        <f t="shared" si="22"/>
        <v/>
      </c>
      <c r="BB11" s="17" t="str">
        <f t="shared" si="23"/>
        <v/>
      </c>
      <c r="BC11" s="17" t="str">
        <f t="shared" si="24"/>
        <v/>
      </c>
      <c r="BD11" s="48"/>
      <c r="BE11" s="7"/>
      <c r="BF11" s="30"/>
      <c r="BG11" s="8"/>
      <c r="BH11" s="8"/>
      <c r="BI11" s="17" t="str">
        <f t="shared" si="25"/>
        <v/>
      </c>
      <c r="BJ11" s="17" t="str">
        <f t="shared" si="26"/>
        <v/>
      </c>
      <c r="BK11" s="17" t="str">
        <f t="shared" si="27"/>
        <v/>
      </c>
      <c r="BL11" s="48"/>
      <c r="BM11" s="7"/>
      <c r="BN11" s="30"/>
      <c r="BO11" s="8"/>
      <c r="BP11" s="8"/>
      <c r="BQ11" s="17" t="str">
        <f t="shared" si="28"/>
        <v/>
      </c>
      <c r="BR11" s="17" t="str">
        <f t="shared" si="29"/>
        <v/>
      </c>
      <c r="BS11" s="17" t="str">
        <f t="shared" si="30"/>
        <v/>
      </c>
      <c r="BT11" s="48"/>
      <c r="BU11" s="7"/>
      <c r="BV11" s="30"/>
      <c r="BW11" s="8"/>
      <c r="BX11" s="8"/>
      <c r="BY11" s="17" t="str">
        <f t="shared" si="31"/>
        <v/>
      </c>
      <c r="BZ11" s="17" t="str">
        <f t="shared" si="32"/>
        <v/>
      </c>
      <c r="CA11" s="17" t="str">
        <f t="shared" si="33"/>
        <v/>
      </c>
      <c r="CB11" s="48"/>
      <c r="CC11" s="7"/>
      <c r="CD11" s="30"/>
      <c r="CE11" s="8"/>
      <c r="CF11" s="8"/>
      <c r="CG11" s="17" t="str">
        <f t="shared" si="34"/>
        <v/>
      </c>
      <c r="CH11" s="17" t="str">
        <f t="shared" si="35"/>
        <v/>
      </c>
      <c r="CI11" s="17" t="str">
        <f t="shared" si="36"/>
        <v/>
      </c>
      <c r="CJ11" s="48"/>
      <c r="CK11" s="7"/>
    </row>
    <row r="12" spans="2:89" x14ac:dyDescent="0.3">
      <c r="B12" s="56" t="s">
        <v>16</v>
      </c>
      <c r="C12" s="22" t="str">
        <f t="shared" si="1"/>
        <v/>
      </c>
      <c r="D12" s="22" t="str">
        <f t="shared" si="2"/>
        <v/>
      </c>
      <c r="E12" s="39" t="str">
        <f t="shared" si="37"/>
        <v/>
      </c>
      <c r="F12" s="23">
        <f t="shared" si="4"/>
        <v>0</v>
      </c>
      <c r="G12" s="23">
        <f t="shared" si="5"/>
        <v>0</v>
      </c>
      <c r="H12" s="38">
        <f t="shared" si="6"/>
        <v>0</v>
      </c>
      <c r="I12" s="7"/>
      <c r="J12" s="30"/>
      <c r="K12" s="8"/>
      <c r="L12" s="8"/>
      <c r="M12" s="17" t="str">
        <f t="shared" si="7"/>
        <v/>
      </c>
      <c r="N12" s="17" t="str">
        <f t="shared" si="8"/>
        <v/>
      </c>
      <c r="O12" s="17" t="str">
        <f t="shared" si="38"/>
        <v/>
      </c>
      <c r="P12" s="9"/>
      <c r="Q12" s="7"/>
      <c r="R12" s="30"/>
      <c r="S12" s="8"/>
      <c r="T12" s="8"/>
      <c r="U12" s="17" t="str">
        <f t="shared" si="10"/>
        <v/>
      </c>
      <c r="V12" s="17" t="str">
        <f t="shared" si="11"/>
        <v/>
      </c>
      <c r="W12" s="17" t="str">
        <f t="shared" si="12"/>
        <v/>
      </c>
      <c r="X12" s="9"/>
      <c r="Y12" s="7"/>
      <c r="Z12" s="30"/>
      <c r="AA12" s="8"/>
      <c r="AB12" s="8"/>
      <c r="AC12" s="17" t="str">
        <f t="shared" si="13"/>
        <v/>
      </c>
      <c r="AD12" s="17" t="str">
        <f t="shared" si="14"/>
        <v/>
      </c>
      <c r="AE12" s="17" t="str">
        <f t="shared" si="15"/>
        <v/>
      </c>
      <c r="AF12" s="9"/>
      <c r="AG12" s="7"/>
      <c r="AH12" s="30"/>
      <c r="AI12" s="8"/>
      <c r="AJ12" s="8"/>
      <c r="AK12" s="17" t="str">
        <f t="shared" si="16"/>
        <v/>
      </c>
      <c r="AL12" s="17" t="str">
        <f t="shared" si="17"/>
        <v/>
      </c>
      <c r="AM12" s="17" t="str">
        <f t="shared" si="18"/>
        <v/>
      </c>
      <c r="AN12" s="9"/>
      <c r="AO12" s="7"/>
      <c r="AP12" s="30"/>
      <c r="AQ12" s="8"/>
      <c r="AR12" s="8"/>
      <c r="AS12" s="17" t="str">
        <f t="shared" si="19"/>
        <v/>
      </c>
      <c r="AT12" s="17" t="str">
        <f t="shared" si="20"/>
        <v/>
      </c>
      <c r="AU12" s="17" t="str">
        <f t="shared" si="21"/>
        <v/>
      </c>
      <c r="AV12" s="9"/>
      <c r="AW12" s="7"/>
      <c r="AX12" s="30"/>
      <c r="AY12" s="8"/>
      <c r="AZ12" s="8"/>
      <c r="BA12" s="17" t="str">
        <f t="shared" si="22"/>
        <v/>
      </c>
      <c r="BB12" s="17" t="str">
        <f t="shared" si="23"/>
        <v/>
      </c>
      <c r="BC12" s="17" t="str">
        <f t="shared" si="24"/>
        <v/>
      </c>
      <c r="BD12" s="9"/>
      <c r="BE12" s="7"/>
      <c r="BF12" s="30"/>
      <c r="BG12" s="8"/>
      <c r="BH12" s="8"/>
      <c r="BI12" s="17" t="str">
        <f t="shared" si="25"/>
        <v/>
      </c>
      <c r="BJ12" s="17" t="str">
        <f t="shared" si="26"/>
        <v/>
      </c>
      <c r="BK12" s="17" t="str">
        <f t="shared" si="27"/>
        <v/>
      </c>
      <c r="BL12" s="9"/>
      <c r="BM12" s="7"/>
      <c r="BN12" s="30"/>
      <c r="BO12" s="8"/>
      <c r="BP12" s="8"/>
      <c r="BQ12" s="17" t="str">
        <f t="shared" si="28"/>
        <v/>
      </c>
      <c r="BR12" s="17" t="str">
        <f t="shared" si="29"/>
        <v/>
      </c>
      <c r="BS12" s="17" t="str">
        <f t="shared" si="30"/>
        <v/>
      </c>
      <c r="BT12" s="9"/>
      <c r="BU12" s="7"/>
      <c r="BV12" s="30"/>
      <c r="BW12" s="8"/>
      <c r="BX12" s="8"/>
      <c r="BY12" s="17" t="str">
        <f t="shared" si="31"/>
        <v/>
      </c>
      <c r="BZ12" s="17" t="str">
        <f t="shared" si="32"/>
        <v/>
      </c>
      <c r="CA12" s="17" t="str">
        <f t="shared" si="33"/>
        <v/>
      </c>
      <c r="CB12" s="9"/>
      <c r="CC12" s="7"/>
      <c r="CD12" s="30"/>
      <c r="CE12" s="8"/>
      <c r="CF12" s="8"/>
      <c r="CG12" s="17" t="str">
        <f t="shared" si="34"/>
        <v/>
      </c>
      <c r="CH12" s="17" t="str">
        <f t="shared" si="35"/>
        <v/>
      </c>
      <c r="CI12" s="17" t="str">
        <f t="shared" si="36"/>
        <v/>
      </c>
      <c r="CJ12" s="9"/>
      <c r="CK12" s="7"/>
    </row>
    <row r="13" spans="2:89" x14ac:dyDescent="0.3">
      <c r="B13" s="57" t="s">
        <v>17</v>
      </c>
      <c r="C13" s="22" t="str">
        <f t="shared" si="1"/>
        <v/>
      </c>
      <c r="D13" s="22" t="str">
        <f t="shared" si="2"/>
        <v/>
      </c>
      <c r="E13" s="39" t="str">
        <f t="shared" si="37"/>
        <v/>
      </c>
      <c r="F13" s="23">
        <f t="shared" si="4"/>
        <v>0</v>
      </c>
      <c r="G13" s="23">
        <f t="shared" si="5"/>
        <v>0</v>
      </c>
      <c r="H13" s="38">
        <f t="shared" si="6"/>
        <v>0</v>
      </c>
      <c r="I13" s="7"/>
      <c r="J13" s="31"/>
      <c r="K13" s="27"/>
      <c r="L13" s="27"/>
      <c r="M13" s="22" t="str">
        <f t="shared" si="7"/>
        <v/>
      </c>
      <c r="N13" s="22" t="str">
        <f t="shared" si="8"/>
        <v/>
      </c>
      <c r="O13" s="17" t="str">
        <f t="shared" si="38"/>
        <v/>
      </c>
      <c r="P13" s="9"/>
      <c r="Q13" s="7"/>
      <c r="R13" s="30"/>
      <c r="S13" s="8"/>
      <c r="T13" s="8"/>
      <c r="U13" s="22" t="str">
        <f t="shared" si="10"/>
        <v/>
      </c>
      <c r="V13" s="22" t="str">
        <f t="shared" si="11"/>
        <v/>
      </c>
      <c r="W13" s="17" t="str">
        <f t="shared" si="12"/>
        <v/>
      </c>
      <c r="X13" s="9"/>
      <c r="Y13" s="7"/>
      <c r="Z13" s="31"/>
      <c r="AA13" s="27"/>
      <c r="AB13" s="27"/>
      <c r="AC13" s="22" t="str">
        <f t="shared" si="13"/>
        <v/>
      </c>
      <c r="AD13" s="22" t="str">
        <f t="shared" si="14"/>
        <v/>
      </c>
      <c r="AE13" s="17" t="str">
        <f t="shared" si="15"/>
        <v/>
      </c>
      <c r="AF13" s="9"/>
      <c r="AG13" s="7"/>
      <c r="AH13" s="31"/>
      <c r="AI13" s="27"/>
      <c r="AJ13" s="27"/>
      <c r="AK13" s="22" t="str">
        <f t="shared" si="16"/>
        <v/>
      </c>
      <c r="AL13" s="22" t="str">
        <f t="shared" si="17"/>
        <v/>
      </c>
      <c r="AM13" s="17" t="str">
        <f t="shared" si="18"/>
        <v/>
      </c>
      <c r="AN13" s="9"/>
      <c r="AO13" s="7"/>
      <c r="AP13" s="31"/>
      <c r="AQ13" s="27"/>
      <c r="AR13" s="27"/>
      <c r="AS13" s="22" t="str">
        <f t="shared" si="19"/>
        <v/>
      </c>
      <c r="AT13" s="22" t="str">
        <f t="shared" si="20"/>
        <v/>
      </c>
      <c r="AU13" s="17" t="str">
        <f t="shared" si="21"/>
        <v/>
      </c>
      <c r="AV13" s="9"/>
      <c r="AW13" s="7"/>
      <c r="AX13" s="31"/>
      <c r="AY13" s="27"/>
      <c r="AZ13" s="27"/>
      <c r="BA13" s="22" t="str">
        <f t="shared" si="22"/>
        <v/>
      </c>
      <c r="BB13" s="22" t="str">
        <f t="shared" si="23"/>
        <v/>
      </c>
      <c r="BC13" s="17" t="str">
        <f t="shared" si="24"/>
        <v/>
      </c>
      <c r="BD13" s="9"/>
      <c r="BE13" s="7"/>
      <c r="BF13" s="31"/>
      <c r="BG13" s="27"/>
      <c r="BH13" s="27"/>
      <c r="BI13" s="22" t="str">
        <f t="shared" si="25"/>
        <v/>
      </c>
      <c r="BJ13" s="22" t="str">
        <f t="shared" si="26"/>
        <v/>
      </c>
      <c r="BK13" s="17" t="str">
        <f t="shared" si="27"/>
        <v/>
      </c>
      <c r="BL13" s="9"/>
      <c r="BM13" s="7"/>
      <c r="BN13" s="31"/>
      <c r="BO13" s="27"/>
      <c r="BP13" s="27"/>
      <c r="BQ13" s="22" t="str">
        <f t="shared" si="28"/>
        <v/>
      </c>
      <c r="BR13" s="22" t="str">
        <f t="shared" si="29"/>
        <v/>
      </c>
      <c r="BS13" s="17" t="str">
        <f t="shared" si="30"/>
        <v/>
      </c>
      <c r="BT13" s="9"/>
      <c r="BU13" s="7"/>
      <c r="BV13" s="31"/>
      <c r="BW13" s="27"/>
      <c r="BX13" s="27"/>
      <c r="BY13" s="22" t="str">
        <f t="shared" si="31"/>
        <v/>
      </c>
      <c r="BZ13" s="22" t="str">
        <f t="shared" si="32"/>
        <v/>
      </c>
      <c r="CA13" s="17" t="str">
        <f t="shared" si="33"/>
        <v/>
      </c>
      <c r="CB13" s="9"/>
      <c r="CC13" s="7"/>
      <c r="CD13" s="31"/>
      <c r="CE13" s="27"/>
      <c r="CF13" s="27"/>
      <c r="CG13" s="22" t="str">
        <f t="shared" si="34"/>
        <v/>
      </c>
      <c r="CH13" s="22" t="str">
        <f t="shared" si="35"/>
        <v/>
      </c>
      <c r="CI13" s="17" t="str">
        <f t="shared" si="36"/>
        <v/>
      </c>
      <c r="CJ13" s="9"/>
      <c r="CK13" s="7"/>
    </row>
    <row r="14" spans="2:89" s="12" customFormat="1" x14ac:dyDescent="0.3">
      <c r="B14" s="57" t="s">
        <v>18</v>
      </c>
      <c r="C14" s="22" t="str">
        <f t="shared" si="1"/>
        <v/>
      </c>
      <c r="D14" s="22" t="str">
        <f t="shared" si="2"/>
        <v/>
      </c>
      <c r="E14" s="39" t="str">
        <f t="shared" ref="E14" si="39">IF(H14=0,"",INDEX(Nivå_tabell,MATCH(H14,Nivå_tallverdi,0),1))</f>
        <v/>
      </c>
      <c r="F14" s="23">
        <f t="shared" si="4"/>
        <v>0</v>
      </c>
      <c r="G14" s="23">
        <f t="shared" si="5"/>
        <v>0</v>
      </c>
      <c r="H14" s="38">
        <f t="shared" si="6"/>
        <v>0</v>
      </c>
      <c r="I14" s="7"/>
      <c r="J14" s="30"/>
      <c r="K14" s="8"/>
      <c r="L14" s="8"/>
      <c r="M14" s="22" t="str">
        <f t="shared" si="7"/>
        <v/>
      </c>
      <c r="N14" s="22" t="str">
        <f t="shared" si="8"/>
        <v/>
      </c>
      <c r="O14" s="17" t="str">
        <f t="shared" ref="O14" si="40">IF(L14="","",INDEX(Nivå_tabell,MATCH(L14,Nivå_betegnelse,0),2))</f>
        <v/>
      </c>
      <c r="P14" s="9"/>
      <c r="Q14" s="7"/>
      <c r="R14" s="31"/>
      <c r="S14" s="27"/>
      <c r="T14" s="27"/>
      <c r="U14" s="22" t="str">
        <f t="shared" si="10"/>
        <v/>
      </c>
      <c r="V14" s="22" t="str">
        <f t="shared" si="11"/>
        <v/>
      </c>
      <c r="W14" s="17" t="str">
        <f t="shared" si="12"/>
        <v/>
      </c>
      <c r="X14" s="9"/>
      <c r="Y14" s="7"/>
      <c r="Z14" s="31"/>
      <c r="AA14" s="27"/>
      <c r="AB14" s="27"/>
      <c r="AC14" s="22" t="str">
        <f t="shared" si="13"/>
        <v/>
      </c>
      <c r="AD14" s="22" t="str">
        <f t="shared" si="14"/>
        <v/>
      </c>
      <c r="AE14" s="17" t="str">
        <f t="shared" si="15"/>
        <v/>
      </c>
      <c r="AF14" s="9"/>
      <c r="AG14" s="7"/>
      <c r="AH14" s="31"/>
      <c r="AI14" s="27"/>
      <c r="AJ14" s="27"/>
      <c r="AK14" s="22" t="str">
        <f t="shared" si="16"/>
        <v/>
      </c>
      <c r="AL14" s="22" t="str">
        <f t="shared" si="17"/>
        <v/>
      </c>
      <c r="AM14" s="17" t="str">
        <f t="shared" si="18"/>
        <v/>
      </c>
      <c r="AN14" s="9"/>
      <c r="AO14" s="7"/>
      <c r="AP14" s="31"/>
      <c r="AQ14" s="27"/>
      <c r="AR14" s="27"/>
      <c r="AS14" s="22" t="str">
        <f t="shared" si="19"/>
        <v/>
      </c>
      <c r="AT14" s="22" t="str">
        <f t="shared" si="20"/>
        <v/>
      </c>
      <c r="AU14" s="17" t="str">
        <f t="shared" si="21"/>
        <v/>
      </c>
      <c r="AV14" s="9"/>
      <c r="AW14" s="7"/>
      <c r="AX14" s="31"/>
      <c r="AY14" s="27"/>
      <c r="AZ14" s="27"/>
      <c r="BA14" s="22" t="str">
        <f t="shared" si="22"/>
        <v/>
      </c>
      <c r="BB14" s="22" t="str">
        <f t="shared" si="23"/>
        <v/>
      </c>
      <c r="BC14" s="17" t="str">
        <f t="shared" si="24"/>
        <v/>
      </c>
      <c r="BD14" s="9"/>
      <c r="BE14" s="7"/>
      <c r="BF14" s="31"/>
      <c r="BG14" s="27"/>
      <c r="BH14" s="27"/>
      <c r="BI14" s="22" t="str">
        <f t="shared" si="25"/>
        <v/>
      </c>
      <c r="BJ14" s="22" t="str">
        <f t="shared" si="26"/>
        <v/>
      </c>
      <c r="BK14" s="17" t="str">
        <f t="shared" si="27"/>
        <v/>
      </c>
      <c r="BL14" s="9"/>
      <c r="BM14" s="7"/>
      <c r="BN14" s="31"/>
      <c r="BO14" s="27"/>
      <c r="BP14" s="27"/>
      <c r="BQ14" s="22" t="str">
        <f t="shared" si="28"/>
        <v/>
      </c>
      <c r="BR14" s="22" t="str">
        <f t="shared" si="29"/>
        <v/>
      </c>
      <c r="BS14" s="17" t="str">
        <f t="shared" si="30"/>
        <v/>
      </c>
      <c r="BT14" s="9"/>
      <c r="BU14" s="7"/>
      <c r="BV14" s="31"/>
      <c r="BW14" s="27"/>
      <c r="BX14" s="27"/>
      <c r="BY14" s="22" t="str">
        <f t="shared" si="31"/>
        <v/>
      </c>
      <c r="BZ14" s="22" t="str">
        <f t="shared" si="32"/>
        <v/>
      </c>
      <c r="CA14" s="17" t="str">
        <f t="shared" si="33"/>
        <v/>
      </c>
      <c r="CB14" s="9"/>
      <c r="CC14" s="7"/>
      <c r="CD14" s="31"/>
      <c r="CE14" s="27"/>
      <c r="CF14" s="27"/>
      <c r="CG14" s="22" t="str">
        <f t="shared" si="34"/>
        <v/>
      </c>
      <c r="CH14" s="22" t="str">
        <f t="shared" si="35"/>
        <v/>
      </c>
      <c r="CI14" s="17" t="str">
        <f t="shared" si="36"/>
        <v/>
      </c>
      <c r="CJ14" s="9"/>
      <c r="CK14" s="7"/>
    </row>
    <row r="15" spans="2:89" x14ac:dyDescent="0.3">
      <c r="B15" s="57" t="s">
        <v>19</v>
      </c>
      <c r="C15" s="22" t="str">
        <f t="shared" si="1"/>
        <v/>
      </c>
      <c r="D15" s="22" t="str">
        <f t="shared" si="2"/>
        <v/>
      </c>
      <c r="E15" s="39" t="str">
        <f t="shared" si="37"/>
        <v/>
      </c>
      <c r="F15" s="23">
        <f t="shared" si="4"/>
        <v>0</v>
      </c>
      <c r="G15" s="23">
        <f t="shared" si="5"/>
        <v>0</v>
      </c>
      <c r="H15" s="38">
        <f t="shared" si="6"/>
        <v>0</v>
      </c>
      <c r="I15" s="7"/>
      <c r="J15" s="32"/>
      <c r="K15" s="15"/>
      <c r="L15" s="15"/>
      <c r="M15" s="21" t="str">
        <f t="shared" si="7"/>
        <v/>
      </c>
      <c r="N15" s="21" t="str">
        <f t="shared" si="8"/>
        <v/>
      </c>
      <c r="O15" s="17" t="str">
        <f t="shared" si="38"/>
        <v/>
      </c>
      <c r="P15" s="9"/>
      <c r="Q15" s="7"/>
      <c r="R15" s="32"/>
      <c r="S15" s="15"/>
      <c r="T15" s="15"/>
      <c r="U15" s="21" t="str">
        <f t="shared" si="10"/>
        <v/>
      </c>
      <c r="V15" s="21" t="str">
        <f t="shared" si="11"/>
        <v/>
      </c>
      <c r="W15" s="17" t="str">
        <f t="shared" si="12"/>
        <v/>
      </c>
      <c r="X15" s="9"/>
      <c r="Y15" s="7"/>
      <c r="Z15" s="32"/>
      <c r="AA15" s="15"/>
      <c r="AB15" s="15"/>
      <c r="AC15" s="21" t="str">
        <f t="shared" si="13"/>
        <v/>
      </c>
      <c r="AD15" s="21" t="str">
        <f t="shared" si="14"/>
        <v/>
      </c>
      <c r="AE15" s="17" t="str">
        <f t="shared" si="15"/>
        <v/>
      </c>
      <c r="AF15" s="9"/>
      <c r="AG15" s="7"/>
      <c r="AH15" s="32"/>
      <c r="AI15" s="15"/>
      <c r="AJ15" s="15"/>
      <c r="AK15" s="21" t="str">
        <f t="shared" si="16"/>
        <v/>
      </c>
      <c r="AL15" s="21" t="str">
        <f t="shared" si="17"/>
        <v/>
      </c>
      <c r="AM15" s="17" t="str">
        <f t="shared" si="18"/>
        <v/>
      </c>
      <c r="AN15" s="9"/>
      <c r="AO15" s="7"/>
      <c r="AP15" s="32"/>
      <c r="AQ15" s="15"/>
      <c r="AR15" s="15"/>
      <c r="AS15" s="21" t="str">
        <f t="shared" si="19"/>
        <v/>
      </c>
      <c r="AT15" s="21" t="str">
        <f t="shared" si="20"/>
        <v/>
      </c>
      <c r="AU15" s="17" t="str">
        <f t="shared" si="21"/>
        <v/>
      </c>
      <c r="AV15" s="9"/>
      <c r="AW15" s="7"/>
      <c r="AX15" s="32"/>
      <c r="AY15" s="15"/>
      <c r="AZ15" s="15"/>
      <c r="BA15" s="21" t="str">
        <f t="shared" si="22"/>
        <v/>
      </c>
      <c r="BB15" s="21" t="str">
        <f t="shared" si="23"/>
        <v/>
      </c>
      <c r="BC15" s="17" t="str">
        <f t="shared" si="24"/>
        <v/>
      </c>
      <c r="BD15" s="9"/>
      <c r="BE15" s="7"/>
      <c r="BF15" s="32"/>
      <c r="BG15" s="15"/>
      <c r="BH15" s="15"/>
      <c r="BI15" s="21" t="str">
        <f t="shared" si="25"/>
        <v/>
      </c>
      <c r="BJ15" s="21" t="str">
        <f t="shared" si="26"/>
        <v/>
      </c>
      <c r="BK15" s="17" t="str">
        <f t="shared" si="27"/>
        <v/>
      </c>
      <c r="BL15" s="9"/>
      <c r="BM15" s="7"/>
      <c r="BN15" s="32"/>
      <c r="BO15" s="15"/>
      <c r="BP15" s="15"/>
      <c r="BQ15" s="21" t="str">
        <f t="shared" si="28"/>
        <v/>
      </c>
      <c r="BR15" s="21" t="str">
        <f t="shared" si="29"/>
        <v/>
      </c>
      <c r="BS15" s="17" t="str">
        <f t="shared" si="30"/>
        <v/>
      </c>
      <c r="BT15" s="9"/>
      <c r="BU15" s="7"/>
      <c r="BV15" s="32"/>
      <c r="BW15" s="15"/>
      <c r="BX15" s="15"/>
      <c r="BY15" s="21" t="str">
        <f t="shared" si="31"/>
        <v/>
      </c>
      <c r="BZ15" s="21" t="str">
        <f t="shared" si="32"/>
        <v/>
      </c>
      <c r="CA15" s="17" t="str">
        <f t="shared" si="33"/>
        <v/>
      </c>
      <c r="CB15" s="9"/>
      <c r="CC15" s="7"/>
      <c r="CD15" s="32"/>
      <c r="CE15" s="15"/>
      <c r="CF15" s="15"/>
      <c r="CG15" s="21" t="str">
        <f t="shared" si="34"/>
        <v/>
      </c>
      <c r="CH15" s="21" t="str">
        <f t="shared" si="35"/>
        <v/>
      </c>
      <c r="CI15" s="17" t="str">
        <f t="shared" si="36"/>
        <v/>
      </c>
      <c r="CJ15" s="9"/>
      <c r="CK15" s="7"/>
    </row>
    <row r="16" spans="2:89" x14ac:dyDescent="0.3">
      <c r="B16" s="58" t="s">
        <v>20</v>
      </c>
      <c r="C16" s="22" t="str">
        <f t="shared" si="1"/>
        <v/>
      </c>
      <c r="D16" s="22" t="str">
        <f t="shared" si="2"/>
        <v/>
      </c>
      <c r="E16" s="39" t="str">
        <f t="shared" si="37"/>
        <v/>
      </c>
      <c r="F16" s="23">
        <f t="shared" si="4"/>
        <v>0</v>
      </c>
      <c r="G16" s="23">
        <f t="shared" si="5"/>
        <v>0</v>
      </c>
      <c r="H16" s="38">
        <f t="shared" si="6"/>
        <v>0</v>
      </c>
      <c r="I16" s="7"/>
      <c r="J16" s="30"/>
      <c r="K16" s="8"/>
      <c r="L16" s="8"/>
      <c r="M16" s="17" t="str">
        <f t="shared" si="7"/>
        <v/>
      </c>
      <c r="N16" s="17" t="str">
        <f t="shared" si="8"/>
        <v/>
      </c>
      <c r="O16" s="17" t="str">
        <f t="shared" si="38"/>
        <v/>
      </c>
      <c r="P16" s="9"/>
      <c r="Q16" s="7"/>
      <c r="R16" s="30"/>
      <c r="S16" s="8"/>
      <c r="T16" s="8"/>
      <c r="U16" s="17" t="str">
        <f t="shared" si="10"/>
        <v/>
      </c>
      <c r="V16" s="17" t="str">
        <f t="shared" si="11"/>
        <v/>
      </c>
      <c r="W16" s="17" t="str">
        <f t="shared" si="12"/>
        <v/>
      </c>
      <c r="X16" s="9"/>
      <c r="Y16" s="7"/>
      <c r="Z16" s="30"/>
      <c r="AA16" s="8"/>
      <c r="AB16" s="8"/>
      <c r="AC16" s="17" t="str">
        <f t="shared" si="13"/>
        <v/>
      </c>
      <c r="AD16" s="17" t="str">
        <f t="shared" si="14"/>
        <v/>
      </c>
      <c r="AE16" s="17" t="str">
        <f t="shared" si="15"/>
        <v/>
      </c>
      <c r="AF16" s="9"/>
      <c r="AG16" s="7"/>
      <c r="AH16" s="30"/>
      <c r="AI16" s="8"/>
      <c r="AJ16" s="8"/>
      <c r="AK16" s="17" t="str">
        <f t="shared" si="16"/>
        <v/>
      </c>
      <c r="AL16" s="17" t="str">
        <f t="shared" si="17"/>
        <v/>
      </c>
      <c r="AM16" s="17" t="str">
        <f t="shared" si="18"/>
        <v/>
      </c>
      <c r="AN16" s="9"/>
      <c r="AO16" s="7"/>
      <c r="AP16" s="30"/>
      <c r="AQ16" s="8"/>
      <c r="AR16" s="8"/>
      <c r="AS16" s="17" t="str">
        <f t="shared" si="19"/>
        <v/>
      </c>
      <c r="AT16" s="17" t="str">
        <f t="shared" si="20"/>
        <v/>
      </c>
      <c r="AU16" s="17" t="str">
        <f t="shared" si="21"/>
        <v/>
      </c>
      <c r="AV16" s="9"/>
      <c r="AW16" s="7"/>
      <c r="AX16" s="30"/>
      <c r="AY16" s="8"/>
      <c r="AZ16" s="8"/>
      <c r="BA16" s="17" t="str">
        <f t="shared" si="22"/>
        <v/>
      </c>
      <c r="BB16" s="17" t="str">
        <f t="shared" si="23"/>
        <v/>
      </c>
      <c r="BC16" s="17" t="str">
        <f t="shared" si="24"/>
        <v/>
      </c>
      <c r="BD16" s="9"/>
      <c r="BE16" s="7"/>
      <c r="BF16" s="30"/>
      <c r="BG16" s="8"/>
      <c r="BH16" s="8"/>
      <c r="BI16" s="17" t="str">
        <f t="shared" si="25"/>
        <v/>
      </c>
      <c r="BJ16" s="17" t="str">
        <f t="shared" si="26"/>
        <v/>
      </c>
      <c r="BK16" s="17" t="str">
        <f t="shared" si="27"/>
        <v/>
      </c>
      <c r="BL16" s="9"/>
      <c r="BM16" s="7"/>
      <c r="BN16" s="30"/>
      <c r="BO16" s="8"/>
      <c r="BP16" s="8"/>
      <c r="BQ16" s="17" t="str">
        <f t="shared" si="28"/>
        <v/>
      </c>
      <c r="BR16" s="17" t="str">
        <f t="shared" si="29"/>
        <v/>
      </c>
      <c r="BS16" s="17" t="str">
        <f t="shared" si="30"/>
        <v/>
      </c>
      <c r="BT16" s="9"/>
      <c r="BU16" s="7"/>
      <c r="BV16" s="30"/>
      <c r="BW16" s="8"/>
      <c r="BX16" s="8"/>
      <c r="BY16" s="17" t="str">
        <f t="shared" si="31"/>
        <v/>
      </c>
      <c r="BZ16" s="17" t="str">
        <f t="shared" si="32"/>
        <v/>
      </c>
      <c r="CA16" s="17" t="str">
        <f t="shared" si="33"/>
        <v/>
      </c>
      <c r="CB16" s="9"/>
      <c r="CC16" s="7"/>
      <c r="CD16" s="30"/>
      <c r="CE16" s="8"/>
      <c r="CF16" s="8"/>
      <c r="CG16" s="17" t="str">
        <f t="shared" si="34"/>
        <v/>
      </c>
      <c r="CH16" s="17" t="str">
        <f t="shared" si="35"/>
        <v/>
      </c>
      <c r="CI16" s="17" t="str">
        <f t="shared" si="36"/>
        <v/>
      </c>
      <c r="CJ16" s="9"/>
      <c r="CK16" s="7"/>
    </row>
    <row r="17" spans="2:89" x14ac:dyDescent="0.3">
      <c r="B17" s="57" t="s">
        <v>21</v>
      </c>
      <c r="C17" s="22" t="str">
        <f t="shared" si="1"/>
        <v/>
      </c>
      <c r="D17" s="22" t="str">
        <f t="shared" si="2"/>
        <v/>
      </c>
      <c r="E17" s="39" t="str">
        <f t="shared" ref="E17:E25" si="41">IF(H17=0,"",INDEX(Nivå_tabell,MATCH(H17,Nivå_tallverdi,0),1))</f>
        <v/>
      </c>
      <c r="F17" s="23">
        <f t="shared" si="4"/>
        <v>0</v>
      </c>
      <c r="G17" s="23">
        <f t="shared" si="5"/>
        <v>0</v>
      </c>
      <c r="H17" s="38">
        <f t="shared" si="6"/>
        <v>0</v>
      </c>
      <c r="I17" s="7"/>
      <c r="J17" s="30"/>
      <c r="K17" s="8"/>
      <c r="L17" s="8"/>
      <c r="M17" s="17" t="str">
        <f t="shared" si="7"/>
        <v/>
      </c>
      <c r="N17" s="17" t="str">
        <f t="shared" si="8"/>
        <v/>
      </c>
      <c r="O17" s="17" t="str">
        <f t="shared" ref="O17:O25" si="42">IF(L17="","",INDEX(Nivå_tabell,MATCH(L17,Nivå_betegnelse,0),2))</f>
        <v/>
      </c>
      <c r="P17" s="9"/>
      <c r="Q17" s="7"/>
      <c r="R17" s="30"/>
      <c r="S17" s="8"/>
      <c r="T17" s="8"/>
      <c r="U17" s="17" t="str">
        <f t="shared" si="10"/>
        <v/>
      </c>
      <c r="V17" s="17" t="str">
        <f t="shared" si="11"/>
        <v/>
      </c>
      <c r="W17" s="17" t="str">
        <f t="shared" si="12"/>
        <v/>
      </c>
      <c r="X17" s="9"/>
      <c r="Y17" s="7"/>
      <c r="Z17" s="30"/>
      <c r="AA17" s="8"/>
      <c r="AB17" s="8"/>
      <c r="AC17" s="17" t="str">
        <f t="shared" si="13"/>
        <v/>
      </c>
      <c r="AD17" s="17" t="str">
        <f t="shared" si="14"/>
        <v/>
      </c>
      <c r="AE17" s="17" t="str">
        <f t="shared" si="15"/>
        <v/>
      </c>
      <c r="AF17" s="9"/>
      <c r="AG17" s="7"/>
      <c r="AH17" s="30"/>
      <c r="AI17" s="8"/>
      <c r="AJ17" s="8"/>
      <c r="AK17" s="17" t="str">
        <f t="shared" si="16"/>
        <v/>
      </c>
      <c r="AL17" s="17" t="str">
        <f t="shared" si="17"/>
        <v/>
      </c>
      <c r="AM17" s="17" t="str">
        <f t="shared" si="18"/>
        <v/>
      </c>
      <c r="AN17" s="9"/>
      <c r="AO17" s="7"/>
      <c r="AP17" s="30"/>
      <c r="AQ17" s="8"/>
      <c r="AR17" s="8"/>
      <c r="AS17" s="17" t="str">
        <f t="shared" si="19"/>
        <v/>
      </c>
      <c r="AT17" s="17" t="str">
        <f t="shared" si="20"/>
        <v/>
      </c>
      <c r="AU17" s="17" t="str">
        <f t="shared" si="21"/>
        <v/>
      </c>
      <c r="AV17" s="9"/>
      <c r="AW17" s="7"/>
      <c r="AX17" s="30"/>
      <c r="AY17" s="8"/>
      <c r="AZ17" s="8"/>
      <c r="BA17" s="17" t="str">
        <f t="shared" si="22"/>
        <v/>
      </c>
      <c r="BB17" s="17" t="str">
        <f t="shared" si="23"/>
        <v/>
      </c>
      <c r="BC17" s="17" t="str">
        <f t="shared" si="24"/>
        <v/>
      </c>
      <c r="BD17" s="9"/>
      <c r="BE17" s="7"/>
      <c r="BF17" s="30"/>
      <c r="BG17" s="8"/>
      <c r="BH17" s="8"/>
      <c r="BI17" s="17" t="str">
        <f t="shared" si="25"/>
        <v/>
      </c>
      <c r="BJ17" s="17" t="str">
        <f t="shared" si="26"/>
        <v/>
      </c>
      <c r="BK17" s="17" t="str">
        <f t="shared" si="27"/>
        <v/>
      </c>
      <c r="BL17" s="9"/>
      <c r="BM17" s="7"/>
      <c r="BN17" s="30"/>
      <c r="BO17" s="8"/>
      <c r="BP17" s="8"/>
      <c r="BQ17" s="17" t="str">
        <f t="shared" si="28"/>
        <v/>
      </c>
      <c r="BR17" s="17" t="str">
        <f t="shared" si="29"/>
        <v/>
      </c>
      <c r="BS17" s="17" t="str">
        <f t="shared" si="30"/>
        <v/>
      </c>
      <c r="BT17" s="9"/>
      <c r="BU17" s="7"/>
      <c r="BV17" s="30"/>
      <c r="BW17" s="8"/>
      <c r="BX17" s="8"/>
      <c r="BY17" s="17" t="str">
        <f t="shared" si="31"/>
        <v/>
      </c>
      <c r="BZ17" s="17" t="str">
        <f t="shared" si="32"/>
        <v/>
      </c>
      <c r="CA17" s="17" t="str">
        <f t="shared" si="33"/>
        <v/>
      </c>
      <c r="CB17" s="9"/>
      <c r="CC17" s="7"/>
      <c r="CD17" s="30"/>
      <c r="CE17" s="8"/>
      <c r="CF17" s="8"/>
      <c r="CG17" s="17" t="str">
        <f t="shared" si="34"/>
        <v/>
      </c>
      <c r="CH17" s="17" t="str">
        <f t="shared" si="35"/>
        <v/>
      </c>
      <c r="CI17" s="17" t="str">
        <f t="shared" si="36"/>
        <v/>
      </c>
      <c r="CJ17" s="9"/>
      <c r="CK17" s="7"/>
    </row>
    <row r="18" spans="2:89" x14ac:dyDescent="0.3">
      <c r="B18" s="58"/>
      <c r="C18" s="22" t="str">
        <f t="shared" si="1"/>
        <v/>
      </c>
      <c r="D18" s="22" t="str">
        <f t="shared" si="2"/>
        <v/>
      </c>
      <c r="E18" s="39" t="str">
        <f t="shared" si="41"/>
        <v/>
      </c>
      <c r="F18" s="23">
        <f t="shared" si="4"/>
        <v>0</v>
      </c>
      <c r="G18" s="23">
        <f t="shared" si="5"/>
        <v>0</v>
      </c>
      <c r="H18" s="38">
        <f t="shared" si="6"/>
        <v>0</v>
      </c>
      <c r="I18" s="7"/>
      <c r="J18" s="30"/>
      <c r="K18" s="8"/>
      <c r="L18" s="8"/>
      <c r="M18" s="17" t="str">
        <f t="shared" si="7"/>
        <v/>
      </c>
      <c r="N18" s="17" t="str">
        <f t="shared" si="8"/>
        <v/>
      </c>
      <c r="O18" s="17" t="str">
        <f t="shared" si="42"/>
        <v/>
      </c>
      <c r="P18" s="9"/>
      <c r="Q18" s="7"/>
      <c r="R18" s="30"/>
      <c r="S18" s="8"/>
      <c r="T18" s="8"/>
      <c r="U18" s="17" t="str">
        <f t="shared" si="10"/>
        <v/>
      </c>
      <c r="V18" s="17" t="str">
        <f t="shared" si="11"/>
        <v/>
      </c>
      <c r="W18" s="17" t="str">
        <f t="shared" si="12"/>
        <v/>
      </c>
      <c r="X18" s="9"/>
      <c r="Y18" s="7"/>
      <c r="Z18" s="30"/>
      <c r="AA18" s="8"/>
      <c r="AB18" s="8"/>
      <c r="AC18" s="17" t="str">
        <f t="shared" si="13"/>
        <v/>
      </c>
      <c r="AD18" s="17" t="str">
        <f t="shared" si="14"/>
        <v/>
      </c>
      <c r="AE18" s="17" t="str">
        <f t="shared" si="15"/>
        <v/>
      </c>
      <c r="AF18" s="9"/>
      <c r="AG18" s="7"/>
      <c r="AH18" s="30"/>
      <c r="AI18" s="8"/>
      <c r="AJ18" s="8"/>
      <c r="AK18" s="17" t="str">
        <f t="shared" si="16"/>
        <v/>
      </c>
      <c r="AL18" s="17" t="str">
        <f t="shared" si="17"/>
        <v/>
      </c>
      <c r="AM18" s="17" t="str">
        <f t="shared" si="18"/>
        <v/>
      </c>
      <c r="AN18" s="9"/>
      <c r="AO18" s="7"/>
      <c r="AP18" s="30"/>
      <c r="AQ18" s="8"/>
      <c r="AR18" s="8"/>
      <c r="AS18" s="17" t="str">
        <f t="shared" si="19"/>
        <v/>
      </c>
      <c r="AT18" s="17" t="str">
        <f t="shared" si="20"/>
        <v/>
      </c>
      <c r="AU18" s="17" t="str">
        <f t="shared" si="21"/>
        <v/>
      </c>
      <c r="AV18" s="9"/>
      <c r="AW18" s="7"/>
      <c r="AX18" s="30"/>
      <c r="AY18" s="8"/>
      <c r="AZ18" s="8"/>
      <c r="BA18" s="17" t="str">
        <f t="shared" si="22"/>
        <v/>
      </c>
      <c r="BB18" s="17" t="str">
        <f t="shared" si="23"/>
        <v/>
      </c>
      <c r="BC18" s="17" t="str">
        <f t="shared" si="24"/>
        <v/>
      </c>
      <c r="BD18" s="9"/>
      <c r="BE18" s="7"/>
      <c r="BF18" s="30"/>
      <c r="BG18" s="8"/>
      <c r="BH18" s="8"/>
      <c r="BI18" s="17" t="str">
        <f t="shared" si="25"/>
        <v/>
      </c>
      <c r="BJ18" s="17" t="str">
        <f t="shared" si="26"/>
        <v/>
      </c>
      <c r="BK18" s="17" t="str">
        <f t="shared" si="27"/>
        <v/>
      </c>
      <c r="BL18" s="9"/>
      <c r="BM18" s="7"/>
      <c r="BN18" s="30"/>
      <c r="BO18" s="8"/>
      <c r="BP18" s="8"/>
      <c r="BQ18" s="17" t="str">
        <f t="shared" si="28"/>
        <v/>
      </c>
      <c r="BR18" s="17" t="str">
        <f t="shared" si="29"/>
        <v/>
      </c>
      <c r="BS18" s="17" t="str">
        <f t="shared" si="30"/>
        <v/>
      </c>
      <c r="BT18" s="9"/>
      <c r="BU18" s="7"/>
      <c r="BV18" s="30"/>
      <c r="BW18" s="8"/>
      <c r="BX18" s="8"/>
      <c r="BY18" s="17" t="str">
        <f t="shared" si="31"/>
        <v/>
      </c>
      <c r="BZ18" s="17" t="str">
        <f t="shared" si="32"/>
        <v/>
      </c>
      <c r="CA18" s="17" t="str">
        <f t="shared" si="33"/>
        <v/>
      </c>
      <c r="CB18" s="9"/>
      <c r="CC18" s="7"/>
      <c r="CD18" s="30"/>
      <c r="CE18" s="8"/>
      <c r="CF18" s="8"/>
      <c r="CG18" s="17" t="str">
        <f t="shared" si="34"/>
        <v/>
      </c>
      <c r="CH18" s="17" t="str">
        <f t="shared" si="35"/>
        <v/>
      </c>
      <c r="CI18" s="17" t="str">
        <f t="shared" si="36"/>
        <v/>
      </c>
      <c r="CJ18" s="9"/>
      <c r="CK18" s="7"/>
    </row>
    <row r="19" spans="2:89" x14ac:dyDescent="0.3">
      <c r="B19" s="57"/>
      <c r="C19" s="22" t="str">
        <f t="shared" si="1"/>
        <v/>
      </c>
      <c r="D19" s="22" t="str">
        <f t="shared" si="2"/>
        <v/>
      </c>
      <c r="E19" s="39" t="str">
        <f t="shared" si="41"/>
        <v/>
      </c>
      <c r="F19" s="23">
        <f t="shared" si="4"/>
        <v>0</v>
      </c>
      <c r="G19" s="23">
        <f t="shared" si="5"/>
        <v>0</v>
      </c>
      <c r="H19" s="38">
        <f t="shared" si="6"/>
        <v>0</v>
      </c>
      <c r="I19" s="7"/>
      <c r="J19" s="30"/>
      <c r="K19" s="8"/>
      <c r="L19" s="8"/>
      <c r="M19" s="17" t="str">
        <f t="shared" si="7"/>
        <v/>
      </c>
      <c r="N19" s="17" t="str">
        <f t="shared" si="8"/>
        <v/>
      </c>
      <c r="O19" s="17" t="str">
        <f t="shared" si="42"/>
        <v/>
      </c>
      <c r="P19" s="9"/>
      <c r="Q19" s="7"/>
      <c r="R19" s="30"/>
      <c r="S19" s="8"/>
      <c r="T19" s="8"/>
      <c r="U19" s="17" t="str">
        <f t="shared" si="10"/>
        <v/>
      </c>
      <c r="V19" s="17" t="str">
        <f t="shared" si="11"/>
        <v/>
      </c>
      <c r="W19" s="17" t="str">
        <f t="shared" si="12"/>
        <v/>
      </c>
      <c r="X19" s="9"/>
      <c r="Y19" s="7"/>
      <c r="Z19" s="30"/>
      <c r="AA19" s="8"/>
      <c r="AB19" s="8"/>
      <c r="AC19" s="17" t="str">
        <f t="shared" si="13"/>
        <v/>
      </c>
      <c r="AD19" s="17" t="str">
        <f t="shared" si="14"/>
        <v/>
      </c>
      <c r="AE19" s="17" t="str">
        <f t="shared" si="15"/>
        <v/>
      </c>
      <c r="AF19" s="9"/>
      <c r="AG19" s="7"/>
      <c r="AH19" s="30"/>
      <c r="AI19" s="8"/>
      <c r="AJ19" s="8"/>
      <c r="AK19" s="17" t="str">
        <f t="shared" si="16"/>
        <v/>
      </c>
      <c r="AL19" s="17" t="str">
        <f t="shared" si="17"/>
        <v/>
      </c>
      <c r="AM19" s="17" t="str">
        <f t="shared" si="18"/>
        <v/>
      </c>
      <c r="AN19" s="9"/>
      <c r="AO19" s="7"/>
      <c r="AP19" s="30"/>
      <c r="AQ19" s="8"/>
      <c r="AR19" s="8"/>
      <c r="AS19" s="17" t="str">
        <f t="shared" si="19"/>
        <v/>
      </c>
      <c r="AT19" s="17" t="str">
        <f t="shared" si="20"/>
        <v/>
      </c>
      <c r="AU19" s="17" t="str">
        <f t="shared" si="21"/>
        <v/>
      </c>
      <c r="AV19" s="9"/>
      <c r="AW19" s="7"/>
      <c r="AX19" s="30"/>
      <c r="AY19" s="8"/>
      <c r="AZ19" s="8"/>
      <c r="BA19" s="17" t="str">
        <f t="shared" si="22"/>
        <v/>
      </c>
      <c r="BB19" s="17" t="str">
        <f t="shared" si="23"/>
        <v/>
      </c>
      <c r="BC19" s="17" t="str">
        <f t="shared" si="24"/>
        <v/>
      </c>
      <c r="BD19" s="9"/>
      <c r="BE19" s="7"/>
      <c r="BF19" s="30"/>
      <c r="BG19" s="8"/>
      <c r="BH19" s="8"/>
      <c r="BI19" s="17" t="str">
        <f t="shared" si="25"/>
        <v/>
      </c>
      <c r="BJ19" s="17" t="str">
        <f t="shared" si="26"/>
        <v/>
      </c>
      <c r="BK19" s="17" t="str">
        <f t="shared" si="27"/>
        <v/>
      </c>
      <c r="BL19" s="9"/>
      <c r="BM19" s="7"/>
      <c r="BN19" s="30"/>
      <c r="BO19" s="8"/>
      <c r="BP19" s="8"/>
      <c r="BQ19" s="17" t="str">
        <f t="shared" si="28"/>
        <v/>
      </c>
      <c r="BR19" s="17" t="str">
        <f t="shared" si="29"/>
        <v/>
      </c>
      <c r="BS19" s="17" t="str">
        <f t="shared" si="30"/>
        <v/>
      </c>
      <c r="BT19" s="9"/>
      <c r="BU19" s="7"/>
      <c r="BV19" s="30"/>
      <c r="BW19" s="8"/>
      <c r="BX19" s="8"/>
      <c r="BY19" s="17" t="str">
        <f t="shared" si="31"/>
        <v/>
      </c>
      <c r="BZ19" s="17" t="str">
        <f t="shared" si="32"/>
        <v/>
      </c>
      <c r="CA19" s="17" t="str">
        <f t="shared" si="33"/>
        <v/>
      </c>
      <c r="CB19" s="9"/>
      <c r="CC19" s="7"/>
      <c r="CD19" s="30"/>
      <c r="CE19" s="8"/>
      <c r="CF19" s="8"/>
      <c r="CG19" s="17" t="str">
        <f t="shared" si="34"/>
        <v/>
      </c>
      <c r="CH19" s="17" t="str">
        <f t="shared" si="35"/>
        <v/>
      </c>
      <c r="CI19" s="17" t="str">
        <f t="shared" si="36"/>
        <v/>
      </c>
      <c r="CJ19" s="9"/>
      <c r="CK19" s="7"/>
    </row>
    <row r="20" spans="2:89" x14ac:dyDescent="0.3">
      <c r="B20" s="57"/>
      <c r="C20" s="22" t="str">
        <f t="shared" si="1"/>
        <v/>
      </c>
      <c r="D20" s="22" t="str">
        <f t="shared" si="2"/>
        <v/>
      </c>
      <c r="E20" s="39" t="str">
        <f t="shared" si="41"/>
        <v/>
      </c>
      <c r="F20" s="23">
        <f t="shared" si="4"/>
        <v>0</v>
      </c>
      <c r="G20" s="23">
        <f t="shared" si="5"/>
        <v>0</v>
      </c>
      <c r="H20" s="38">
        <f t="shared" si="6"/>
        <v>0</v>
      </c>
      <c r="I20" s="7"/>
      <c r="J20" s="30"/>
      <c r="K20" s="8"/>
      <c r="L20" s="8"/>
      <c r="M20" s="17" t="str">
        <f t="shared" si="7"/>
        <v/>
      </c>
      <c r="N20" s="17" t="str">
        <f t="shared" si="8"/>
        <v/>
      </c>
      <c r="O20" s="17" t="str">
        <f t="shared" si="42"/>
        <v/>
      </c>
      <c r="P20" s="9"/>
      <c r="Q20" s="7"/>
      <c r="R20" s="30"/>
      <c r="S20" s="8"/>
      <c r="T20" s="8"/>
      <c r="U20" s="17" t="str">
        <f t="shared" si="10"/>
        <v/>
      </c>
      <c r="V20" s="17" t="str">
        <f t="shared" si="11"/>
        <v/>
      </c>
      <c r="W20" s="17" t="str">
        <f t="shared" si="12"/>
        <v/>
      </c>
      <c r="X20" s="9"/>
      <c r="Y20" s="7"/>
      <c r="Z20" s="30"/>
      <c r="AA20" s="8"/>
      <c r="AB20" s="8"/>
      <c r="AC20" s="17" t="str">
        <f t="shared" si="13"/>
        <v/>
      </c>
      <c r="AD20" s="17" t="str">
        <f t="shared" si="14"/>
        <v/>
      </c>
      <c r="AE20" s="17" t="str">
        <f t="shared" si="15"/>
        <v/>
      </c>
      <c r="AF20" s="9"/>
      <c r="AG20" s="7"/>
      <c r="AH20" s="30"/>
      <c r="AI20" s="8"/>
      <c r="AJ20" s="8"/>
      <c r="AK20" s="17" t="str">
        <f t="shared" si="16"/>
        <v/>
      </c>
      <c r="AL20" s="17" t="str">
        <f t="shared" si="17"/>
        <v/>
      </c>
      <c r="AM20" s="17" t="str">
        <f t="shared" si="18"/>
        <v/>
      </c>
      <c r="AN20" s="9"/>
      <c r="AO20" s="7"/>
      <c r="AP20" s="30"/>
      <c r="AQ20" s="8"/>
      <c r="AR20" s="8"/>
      <c r="AS20" s="17" t="str">
        <f t="shared" si="19"/>
        <v/>
      </c>
      <c r="AT20" s="17" t="str">
        <f t="shared" si="20"/>
        <v/>
      </c>
      <c r="AU20" s="17" t="str">
        <f t="shared" si="21"/>
        <v/>
      </c>
      <c r="AV20" s="9"/>
      <c r="AW20" s="7"/>
      <c r="AX20" s="30"/>
      <c r="AY20" s="8"/>
      <c r="AZ20" s="8"/>
      <c r="BA20" s="17" t="str">
        <f t="shared" si="22"/>
        <v/>
      </c>
      <c r="BB20" s="17" t="str">
        <f t="shared" si="23"/>
        <v/>
      </c>
      <c r="BC20" s="17" t="str">
        <f t="shared" si="24"/>
        <v/>
      </c>
      <c r="BD20" s="9"/>
      <c r="BE20" s="7"/>
      <c r="BF20" s="30"/>
      <c r="BG20" s="8"/>
      <c r="BH20" s="8"/>
      <c r="BI20" s="17" t="str">
        <f t="shared" si="25"/>
        <v/>
      </c>
      <c r="BJ20" s="17" t="str">
        <f t="shared" si="26"/>
        <v/>
      </c>
      <c r="BK20" s="17" t="str">
        <f t="shared" si="27"/>
        <v/>
      </c>
      <c r="BL20" s="9"/>
      <c r="BM20" s="7"/>
      <c r="BN20" s="30"/>
      <c r="BO20" s="8"/>
      <c r="BP20" s="8"/>
      <c r="BQ20" s="17" t="str">
        <f t="shared" si="28"/>
        <v/>
      </c>
      <c r="BR20" s="17" t="str">
        <f t="shared" si="29"/>
        <v/>
      </c>
      <c r="BS20" s="17" t="str">
        <f t="shared" si="30"/>
        <v/>
      </c>
      <c r="BT20" s="9"/>
      <c r="BU20" s="7"/>
      <c r="BV20" s="30"/>
      <c r="BW20" s="8"/>
      <c r="BX20" s="8"/>
      <c r="BY20" s="17" t="str">
        <f t="shared" si="31"/>
        <v/>
      </c>
      <c r="BZ20" s="17" t="str">
        <f t="shared" si="32"/>
        <v/>
      </c>
      <c r="CA20" s="17" t="str">
        <f t="shared" si="33"/>
        <v/>
      </c>
      <c r="CB20" s="9"/>
      <c r="CC20" s="7"/>
      <c r="CD20" s="30"/>
      <c r="CE20" s="8"/>
      <c r="CF20" s="8"/>
      <c r="CG20" s="17" t="str">
        <f t="shared" si="34"/>
        <v/>
      </c>
      <c r="CH20" s="17" t="str">
        <f t="shared" si="35"/>
        <v/>
      </c>
      <c r="CI20" s="17" t="str">
        <f t="shared" si="36"/>
        <v/>
      </c>
      <c r="CJ20" s="9"/>
      <c r="CK20" s="7"/>
    </row>
    <row r="21" spans="2:89" x14ac:dyDescent="0.3">
      <c r="B21" s="56" t="s">
        <v>22</v>
      </c>
      <c r="C21" s="22" t="str">
        <f t="shared" si="1"/>
        <v/>
      </c>
      <c r="D21" s="22" t="str">
        <f t="shared" si="2"/>
        <v/>
      </c>
      <c r="E21" s="39" t="str">
        <f t="shared" si="41"/>
        <v/>
      </c>
      <c r="F21" s="23">
        <f t="shared" si="4"/>
        <v>0</v>
      </c>
      <c r="G21" s="23">
        <f t="shared" si="5"/>
        <v>0</v>
      </c>
      <c r="H21" s="38">
        <f t="shared" si="6"/>
        <v>0</v>
      </c>
      <c r="I21" s="7"/>
      <c r="J21" s="30"/>
      <c r="K21" s="8"/>
      <c r="L21" s="8"/>
      <c r="M21" s="17" t="str">
        <f t="shared" si="7"/>
        <v/>
      </c>
      <c r="N21" s="17" t="str">
        <f t="shared" si="8"/>
        <v/>
      </c>
      <c r="O21" s="17" t="str">
        <f t="shared" si="42"/>
        <v/>
      </c>
      <c r="P21" s="9"/>
      <c r="Q21" s="7"/>
      <c r="R21" s="30"/>
      <c r="S21" s="8"/>
      <c r="T21" s="8"/>
      <c r="U21" s="17" t="str">
        <f t="shared" si="10"/>
        <v/>
      </c>
      <c r="V21" s="17" t="str">
        <f t="shared" si="11"/>
        <v/>
      </c>
      <c r="W21" s="17" t="str">
        <f t="shared" si="12"/>
        <v/>
      </c>
      <c r="X21" s="9"/>
      <c r="Y21" s="7"/>
      <c r="Z21" s="30"/>
      <c r="AA21" s="8"/>
      <c r="AB21" s="8"/>
      <c r="AC21" s="17" t="str">
        <f t="shared" si="13"/>
        <v/>
      </c>
      <c r="AD21" s="17" t="str">
        <f t="shared" si="14"/>
        <v/>
      </c>
      <c r="AE21" s="17" t="str">
        <f t="shared" si="15"/>
        <v/>
      </c>
      <c r="AF21" s="9"/>
      <c r="AG21" s="7"/>
      <c r="AH21" s="30"/>
      <c r="AI21" s="8"/>
      <c r="AJ21" s="8"/>
      <c r="AK21" s="17" t="str">
        <f t="shared" si="16"/>
        <v/>
      </c>
      <c r="AL21" s="17" t="str">
        <f t="shared" si="17"/>
        <v/>
      </c>
      <c r="AM21" s="17" t="str">
        <f t="shared" si="18"/>
        <v/>
      </c>
      <c r="AN21" s="9"/>
      <c r="AO21" s="7"/>
      <c r="AP21" s="30"/>
      <c r="AQ21" s="8"/>
      <c r="AR21" s="8"/>
      <c r="AS21" s="17" t="str">
        <f t="shared" si="19"/>
        <v/>
      </c>
      <c r="AT21" s="17" t="str">
        <f t="shared" si="20"/>
        <v/>
      </c>
      <c r="AU21" s="17" t="str">
        <f t="shared" si="21"/>
        <v/>
      </c>
      <c r="AV21" s="9"/>
      <c r="AW21" s="7"/>
      <c r="AX21" s="30"/>
      <c r="AY21" s="8"/>
      <c r="AZ21" s="8"/>
      <c r="BA21" s="17" t="str">
        <f t="shared" si="22"/>
        <v/>
      </c>
      <c r="BB21" s="17" t="str">
        <f t="shared" si="23"/>
        <v/>
      </c>
      <c r="BC21" s="17" t="str">
        <f t="shared" si="24"/>
        <v/>
      </c>
      <c r="BD21" s="9"/>
      <c r="BE21" s="7"/>
      <c r="BF21" s="30"/>
      <c r="BG21" s="8"/>
      <c r="BH21" s="8"/>
      <c r="BI21" s="17" t="str">
        <f t="shared" si="25"/>
        <v/>
      </c>
      <c r="BJ21" s="17" t="str">
        <f t="shared" si="26"/>
        <v/>
      </c>
      <c r="BK21" s="17" t="str">
        <f t="shared" si="27"/>
        <v/>
      </c>
      <c r="BL21" s="9"/>
      <c r="BM21" s="7"/>
      <c r="BN21" s="30"/>
      <c r="BO21" s="8"/>
      <c r="BP21" s="8"/>
      <c r="BQ21" s="17" t="str">
        <f t="shared" si="28"/>
        <v/>
      </c>
      <c r="BR21" s="17" t="str">
        <f t="shared" si="29"/>
        <v/>
      </c>
      <c r="BS21" s="17" t="str">
        <f t="shared" si="30"/>
        <v/>
      </c>
      <c r="BT21" s="9"/>
      <c r="BU21" s="7"/>
      <c r="BV21" s="30"/>
      <c r="BW21" s="8"/>
      <c r="BX21" s="8"/>
      <c r="BY21" s="17" t="str">
        <f t="shared" si="31"/>
        <v/>
      </c>
      <c r="BZ21" s="17" t="str">
        <f t="shared" si="32"/>
        <v/>
      </c>
      <c r="CA21" s="17" t="str">
        <f t="shared" si="33"/>
        <v/>
      </c>
      <c r="CB21" s="9"/>
      <c r="CC21" s="7"/>
      <c r="CD21" s="30"/>
      <c r="CE21" s="8"/>
      <c r="CF21" s="8"/>
      <c r="CG21" s="17" t="str">
        <f t="shared" si="34"/>
        <v/>
      </c>
      <c r="CH21" s="17" t="str">
        <f t="shared" si="35"/>
        <v/>
      </c>
      <c r="CI21" s="17" t="str">
        <f t="shared" si="36"/>
        <v/>
      </c>
      <c r="CJ21" s="9"/>
      <c r="CK21" s="7"/>
    </row>
    <row r="22" spans="2:89" s="10" customFormat="1" x14ac:dyDescent="0.3">
      <c r="B22" s="59" t="s">
        <v>23</v>
      </c>
      <c r="C22" s="22" t="str">
        <f t="shared" si="1"/>
        <v/>
      </c>
      <c r="D22" s="22" t="str">
        <f t="shared" si="2"/>
        <v/>
      </c>
      <c r="E22" s="39" t="str">
        <f t="shared" ref="E22" si="43">IF(H22=0,"",INDEX(Nivå_tabell,MATCH(H22,Nivå_tallverdi,0),1))</f>
        <v/>
      </c>
      <c r="F22" s="23">
        <f t="shared" si="4"/>
        <v>0</v>
      </c>
      <c r="G22" s="23">
        <f t="shared" si="5"/>
        <v>0</v>
      </c>
      <c r="H22" s="38">
        <f t="shared" si="6"/>
        <v>0</v>
      </c>
      <c r="I22" s="7"/>
      <c r="J22" s="30"/>
      <c r="K22" s="8"/>
      <c r="L22" s="8"/>
      <c r="M22" s="17" t="str">
        <f t="shared" si="7"/>
        <v/>
      </c>
      <c r="N22" s="17" t="str">
        <f t="shared" si="8"/>
        <v/>
      </c>
      <c r="O22" s="17" t="str">
        <f t="shared" si="42"/>
        <v/>
      </c>
      <c r="P22" s="70"/>
      <c r="Q22" s="7"/>
      <c r="R22" s="30"/>
      <c r="S22" s="8"/>
      <c r="T22" s="8"/>
      <c r="U22" s="17" t="str">
        <f t="shared" si="10"/>
        <v/>
      </c>
      <c r="V22" s="17" t="str">
        <f t="shared" si="11"/>
        <v/>
      </c>
      <c r="W22" s="17" t="str">
        <f t="shared" si="12"/>
        <v/>
      </c>
      <c r="X22" s="70"/>
      <c r="Y22" s="7"/>
      <c r="Z22" s="30"/>
      <c r="AA22" s="8"/>
      <c r="AB22" s="8"/>
      <c r="AC22" s="17" t="str">
        <f t="shared" si="13"/>
        <v/>
      </c>
      <c r="AD22" s="17" t="str">
        <f t="shared" si="14"/>
        <v/>
      </c>
      <c r="AE22" s="17" t="str">
        <f t="shared" si="15"/>
        <v/>
      </c>
      <c r="AF22" s="70"/>
      <c r="AG22" s="7"/>
      <c r="AH22" s="30"/>
      <c r="AI22" s="8"/>
      <c r="AJ22" s="8"/>
      <c r="AK22" s="17" t="str">
        <f t="shared" si="16"/>
        <v/>
      </c>
      <c r="AL22" s="17" t="str">
        <f t="shared" si="17"/>
        <v/>
      </c>
      <c r="AM22" s="17" t="str">
        <f t="shared" si="18"/>
        <v/>
      </c>
      <c r="AN22" s="70"/>
      <c r="AO22" s="7"/>
      <c r="AP22" s="30"/>
      <c r="AQ22" s="8"/>
      <c r="AR22" s="8"/>
      <c r="AS22" s="17" t="str">
        <f t="shared" si="19"/>
        <v/>
      </c>
      <c r="AT22" s="17" t="str">
        <f t="shared" si="20"/>
        <v/>
      </c>
      <c r="AU22" s="17" t="str">
        <f t="shared" si="21"/>
        <v/>
      </c>
      <c r="AV22" s="70"/>
      <c r="AW22" s="7"/>
      <c r="AX22" s="30"/>
      <c r="AY22" s="8"/>
      <c r="AZ22" s="8"/>
      <c r="BA22" s="17" t="str">
        <f t="shared" si="22"/>
        <v/>
      </c>
      <c r="BB22" s="17" t="str">
        <f t="shared" si="23"/>
        <v/>
      </c>
      <c r="BC22" s="17" t="str">
        <f t="shared" si="24"/>
        <v/>
      </c>
      <c r="BD22" s="70"/>
      <c r="BE22" s="7"/>
      <c r="BF22" s="30"/>
      <c r="BG22" s="8"/>
      <c r="BH22" s="8"/>
      <c r="BI22" s="17" t="str">
        <f t="shared" si="25"/>
        <v/>
      </c>
      <c r="BJ22" s="17" t="str">
        <f t="shared" si="26"/>
        <v/>
      </c>
      <c r="BK22" s="17" t="str">
        <f t="shared" si="27"/>
        <v/>
      </c>
      <c r="BL22" s="70"/>
      <c r="BM22" s="7"/>
      <c r="BN22" s="30"/>
      <c r="BO22" s="8"/>
      <c r="BP22" s="8"/>
      <c r="BQ22" s="17" t="str">
        <f t="shared" si="28"/>
        <v/>
      </c>
      <c r="BR22" s="17" t="str">
        <f t="shared" si="29"/>
        <v/>
      </c>
      <c r="BS22" s="17" t="str">
        <f t="shared" si="30"/>
        <v/>
      </c>
      <c r="BT22" s="70"/>
      <c r="BU22" s="7"/>
      <c r="BV22" s="30"/>
      <c r="BW22" s="8"/>
      <c r="BX22" s="8"/>
      <c r="BY22" s="17" t="str">
        <f t="shared" si="31"/>
        <v/>
      </c>
      <c r="BZ22" s="17" t="str">
        <f t="shared" si="32"/>
        <v/>
      </c>
      <c r="CA22" s="17" t="str">
        <f t="shared" si="33"/>
        <v/>
      </c>
      <c r="CB22" s="70"/>
      <c r="CC22" s="7"/>
      <c r="CD22" s="30"/>
      <c r="CE22" s="8"/>
      <c r="CF22" s="8"/>
      <c r="CG22" s="17" t="str">
        <f t="shared" si="34"/>
        <v/>
      </c>
      <c r="CH22" s="17" t="str">
        <f t="shared" si="35"/>
        <v/>
      </c>
      <c r="CI22" s="17" t="str">
        <f t="shared" si="36"/>
        <v/>
      </c>
      <c r="CJ22" s="70"/>
      <c r="CK22" s="7"/>
    </row>
    <row r="23" spans="2:89" x14ac:dyDescent="0.3">
      <c r="B23" s="59"/>
      <c r="C23" s="22" t="str">
        <f t="shared" si="1"/>
        <v/>
      </c>
      <c r="D23" s="22" t="str">
        <f t="shared" si="2"/>
        <v/>
      </c>
      <c r="E23" s="39" t="str">
        <f t="shared" si="41"/>
        <v/>
      </c>
      <c r="F23" s="23">
        <f t="shared" si="4"/>
        <v>0</v>
      </c>
      <c r="G23" s="23">
        <f t="shared" si="5"/>
        <v>0</v>
      </c>
      <c r="H23" s="38">
        <f t="shared" si="6"/>
        <v>0</v>
      </c>
      <c r="I23" s="7"/>
      <c r="J23" s="30"/>
      <c r="K23" s="8"/>
      <c r="L23" s="8"/>
      <c r="M23" s="17" t="str">
        <f t="shared" si="7"/>
        <v/>
      </c>
      <c r="N23" s="17" t="str">
        <f t="shared" si="8"/>
        <v/>
      </c>
      <c r="O23" s="17" t="str">
        <f t="shared" si="42"/>
        <v/>
      </c>
      <c r="P23" s="9"/>
      <c r="Q23" s="7"/>
      <c r="R23" s="30"/>
      <c r="S23" s="8"/>
      <c r="T23" s="8"/>
      <c r="U23" s="17" t="str">
        <f t="shared" si="10"/>
        <v/>
      </c>
      <c r="V23" s="17" t="str">
        <f t="shared" si="11"/>
        <v/>
      </c>
      <c r="W23" s="17" t="str">
        <f t="shared" si="12"/>
        <v/>
      </c>
      <c r="X23" s="9"/>
      <c r="Y23" s="7"/>
      <c r="Z23" s="30"/>
      <c r="AA23" s="8"/>
      <c r="AB23" s="8"/>
      <c r="AC23" s="17" t="str">
        <f t="shared" si="13"/>
        <v/>
      </c>
      <c r="AD23" s="17" t="str">
        <f t="shared" si="14"/>
        <v/>
      </c>
      <c r="AE23" s="17" t="str">
        <f t="shared" si="15"/>
        <v/>
      </c>
      <c r="AF23" s="9"/>
      <c r="AG23" s="7"/>
      <c r="AH23" s="30"/>
      <c r="AI23" s="8"/>
      <c r="AJ23" s="8"/>
      <c r="AK23" s="17" t="str">
        <f t="shared" si="16"/>
        <v/>
      </c>
      <c r="AL23" s="17" t="str">
        <f t="shared" si="17"/>
        <v/>
      </c>
      <c r="AM23" s="17" t="str">
        <f t="shared" si="18"/>
        <v/>
      </c>
      <c r="AN23" s="9"/>
      <c r="AO23" s="7"/>
      <c r="AP23" s="30"/>
      <c r="AQ23" s="8"/>
      <c r="AR23" s="8"/>
      <c r="AS23" s="17" t="str">
        <f t="shared" si="19"/>
        <v/>
      </c>
      <c r="AT23" s="17" t="str">
        <f t="shared" si="20"/>
        <v/>
      </c>
      <c r="AU23" s="17" t="str">
        <f t="shared" si="21"/>
        <v/>
      </c>
      <c r="AV23" s="9"/>
      <c r="AW23" s="7"/>
      <c r="AX23" s="30"/>
      <c r="AY23" s="8"/>
      <c r="AZ23" s="8"/>
      <c r="BA23" s="17" t="str">
        <f t="shared" si="22"/>
        <v/>
      </c>
      <c r="BB23" s="17" t="str">
        <f t="shared" si="23"/>
        <v/>
      </c>
      <c r="BC23" s="17" t="str">
        <f t="shared" si="24"/>
        <v/>
      </c>
      <c r="BD23" s="9"/>
      <c r="BE23" s="7"/>
      <c r="BF23" s="30"/>
      <c r="BG23" s="8"/>
      <c r="BH23" s="8"/>
      <c r="BI23" s="17" t="str">
        <f t="shared" si="25"/>
        <v/>
      </c>
      <c r="BJ23" s="17" t="str">
        <f t="shared" si="26"/>
        <v/>
      </c>
      <c r="BK23" s="17" t="str">
        <f t="shared" si="27"/>
        <v/>
      </c>
      <c r="BL23" s="9"/>
      <c r="BM23" s="7"/>
      <c r="BN23" s="30"/>
      <c r="BO23" s="8"/>
      <c r="BP23" s="8"/>
      <c r="BQ23" s="17" t="str">
        <f t="shared" si="28"/>
        <v/>
      </c>
      <c r="BR23" s="17" t="str">
        <f t="shared" si="29"/>
        <v/>
      </c>
      <c r="BS23" s="17" t="str">
        <f t="shared" si="30"/>
        <v/>
      </c>
      <c r="BT23" s="9"/>
      <c r="BU23" s="7"/>
      <c r="BV23" s="30"/>
      <c r="BW23" s="8"/>
      <c r="BX23" s="8"/>
      <c r="BY23" s="17" t="str">
        <f t="shared" si="31"/>
        <v/>
      </c>
      <c r="BZ23" s="17" t="str">
        <f t="shared" si="32"/>
        <v/>
      </c>
      <c r="CA23" s="17" t="str">
        <f t="shared" si="33"/>
        <v/>
      </c>
      <c r="CB23" s="9"/>
      <c r="CC23" s="7"/>
      <c r="CD23" s="30"/>
      <c r="CE23" s="8"/>
      <c r="CF23" s="8"/>
      <c r="CG23" s="17" t="str">
        <f t="shared" si="34"/>
        <v/>
      </c>
      <c r="CH23" s="17" t="str">
        <f t="shared" si="35"/>
        <v/>
      </c>
      <c r="CI23" s="17" t="str">
        <f t="shared" si="36"/>
        <v/>
      </c>
      <c r="CJ23" s="9"/>
      <c r="CK23" s="7"/>
    </row>
    <row r="24" spans="2:89" x14ac:dyDescent="0.3">
      <c r="B24" s="59"/>
      <c r="C24" s="22" t="str">
        <f t="shared" si="1"/>
        <v/>
      </c>
      <c r="D24" s="22" t="str">
        <f t="shared" si="2"/>
        <v/>
      </c>
      <c r="E24" s="39" t="str">
        <f t="shared" ref="E24" si="44">IF(H24=0,"",INDEX(Nivå_tabell,MATCH(H24,Nivå_tallverdi,0),1))</f>
        <v/>
      </c>
      <c r="F24" s="23">
        <f t="shared" si="4"/>
        <v>0</v>
      </c>
      <c r="G24" s="23">
        <f t="shared" si="5"/>
        <v>0</v>
      </c>
      <c r="H24" s="38">
        <f t="shared" si="6"/>
        <v>0</v>
      </c>
      <c r="I24" s="7"/>
      <c r="J24" s="30"/>
      <c r="K24" s="8"/>
      <c r="L24" s="8"/>
      <c r="M24" s="17" t="str">
        <f t="shared" si="7"/>
        <v/>
      </c>
      <c r="N24" s="17" t="str">
        <f t="shared" si="8"/>
        <v/>
      </c>
      <c r="O24" s="17" t="str">
        <f t="shared" ref="O24" si="45">IF(L24="","",INDEX(Nivå_tabell,MATCH(L24,Nivå_betegnelse,0),2))</f>
        <v/>
      </c>
      <c r="P24" s="9"/>
      <c r="Q24" s="7"/>
      <c r="R24" s="30"/>
      <c r="S24" s="8"/>
      <c r="T24" s="8"/>
      <c r="U24" s="17" t="str">
        <f t="shared" si="10"/>
        <v/>
      </c>
      <c r="V24" s="17" t="str">
        <f t="shared" si="11"/>
        <v/>
      </c>
      <c r="W24" s="17" t="str">
        <f t="shared" si="12"/>
        <v/>
      </c>
      <c r="X24" s="9"/>
      <c r="Y24" s="7"/>
      <c r="Z24" s="30"/>
      <c r="AA24" s="8"/>
      <c r="AB24" s="8"/>
      <c r="AC24" s="17" t="str">
        <f t="shared" si="13"/>
        <v/>
      </c>
      <c r="AD24" s="17" t="str">
        <f t="shared" si="14"/>
        <v/>
      </c>
      <c r="AE24" s="17" t="str">
        <f t="shared" si="15"/>
        <v/>
      </c>
      <c r="AF24" s="9"/>
      <c r="AG24" s="7"/>
      <c r="AH24" s="30"/>
      <c r="AI24" s="8"/>
      <c r="AJ24" s="8"/>
      <c r="AK24" s="17" t="str">
        <f t="shared" si="16"/>
        <v/>
      </c>
      <c r="AL24" s="17" t="str">
        <f t="shared" si="17"/>
        <v/>
      </c>
      <c r="AM24" s="17" t="str">
        <f t="shared" si="18"/>
        <v/>
      </c>
      <c r="AN24" s="9"/>
      <c r="AO24" s="7"/>
      <c r="AP24" s="30"/>
      <c r="AQ24" s="8"/>
      <c r="AR24" s="8"/>
      <c r="AS24" s="17" t="str">
        <f t="shared" si="19"/>
        <v/>
      </c>
      <c r="AT24" s="17" t="str">
        <f t="shared" si="20"/>
        <v/>
      </c>
      <c r="AU24" s="17" t="str">
        <f t="shared" si="21"/>
        <v/>
      </c>
      <c r="AV24" s="9"/>
      <c r="AW24" s="7"/>
      <c r="AX24" s="30"/>
      <c r="AY24" s="8"/>
      <c r="AZ24" s="8"/>
      <c r="BA24" s="17" t="str">
        <f t="shared" si="22"/>
        <v/>
      </c>
      <c r="BB24" s="17" t="str">
        <f t="shared" si="23"/>
        <v/>
      </c>
      <c r="BC24" s="17" t="str">
        <f t="shared" si="24"/>
        <v/>
      </c>
      <c r="BD24" s="9"/>
      <c r="BE24" s="7"/>
      <c r="BF24" s="30"/>
      <c r="BG24" s="8"/>
      <c r="BH24" s="8"/>
      <c r="BI24" s="17" t="str">
        <f t="shared" si="25"/>
        <v/>
      </c>
      <c r="BJ24" s="17" t="str">
        <f t="shared" si="26"/>
        <v/>
      </c>
      <c r="BK24" s="17" t="str">
        <f t="shared" si="27"/>
        <v/>
      </c>
      <c r="BL24" s="9"/>
      <c r="BM24" s="7"/>
      <c r="BN24" s="30"/>
      <c r="BO24" s="8"/>
      <c r="BP24" s="8"/>
      <c r="BQ24" s="17" t="str">
        <f t="shared" si="28"/>
        <v/>
      </c>
      <c r="BR24" s="17" t="str">
        <f t="shared" si="29"/>
        <v/>
      </c>
      <c r="BS24" s="17" t="str">
        <f t="shared" si="30"/>
        <v/>
      </c>
      <c r="BT24" s="9"/>
      <c r="BU24" s="7"/>
      <c r="BV24" s="30"/>
      <c r="BW24" s="8"/>
      <c r="BX24" s="8"/>
      <c r="BY24" s="17" t="str">
        <f t="shared" si="31"/>
        <v/>
      </c>
      <c r="BZ24" s="17" t="str">
        <f t="shared" si="32"/>
        <v/>
      </c>
      <c r="CA24" s="17" t="str">
        <f t="shared" si="33"/>
        <v/>
      </c>
      <c r="CB24" s="9"/>
      <c r="CC24" s="7"/>
      <c r="CD24" s="30"/>
      <c r="CE24" s="8"/>
      <c r="CF24" s="8"/>
      <c r="CG24" s="17" t="str">
        <f t="shared" si="34"/>
        <v/>
      </c>
      <c r="CH24" s="17" t="str">
        <f t="shared" si="35"/>
        <v/>
      </c>
      <c r="CI24" s="17" t="str">
        <f t="shared" si="36"/>
        <v/>
      </c>
      <c r="CJ24" s="9"/>
      <c r="CK24" s="7"/>
    </row>
    <row r="25" spans="2:89" x14ac:dyDescent="0.3">
      <c r="B25" s="59"/>
      <c r="C25" s="22" t="str">
        <f t="shared" si="1"/>
        <v/>
      </c>
      <c r="D25" s="22" t="str">
        <f t="shared" si="2"/>
        <v/>
      </c>
      <c r="E25" s="39" t="str">
        <f t="shared" si="41"/>
        <v/>
      </c>
      <c r="F25" s="23">
        <f t="shared" si="4"/>
        <v>0</v>
      </c>
      <c r="G25" s="23">
        <f t="shared" si="5"/>
        <v>0</v>
      </c>
      <c r="H25" s="38">
        <f t="shared" si="6"/>
        <v>0</v>
      </c>
      <c r="I25" s="7"/>
      <c r="J25" s="30"/>
      <c r="K25" s="8"/>
      <c r="L25" s="8"/>
      <c r="M25" s="17" t="str">
        <f t="shared" si="7"/>
        <v/>
      </c>
      <c r="N25" s="17" t="str">
        <f t="shared" si="8"/>
        <v/>
      </c>
      <c r="O25" s="17" t="str">
        <f t="shared" si="42"/>
        <v/>
      </c>
      <c r="P25" s="9"/>
      <c r="Q25" s="7"/>
      <c r="R25" s="30"/>
      <c r="S25" s="8"/>
      <c r="T25" s="8"/>
      <c r="U25" s="17" t="str">
        <f t="shared" si="10"/>
        <v/>
      </c>
      <c r="V25" s="17" t="str">
        <f t="shared" si="11"/>
        <v/>
      </c>
      <c r="W25" s="17" t="str">
        <f t="shared" si="12"/>
        <v/>
      </c>
      <c r="X25" s="9"/>
      <c r="Y25" s="7"/>
      <c r="Z25" s="30"/>
      <c r="AA25" s="8"/>
      <c r="AB25" s="8"/>
      <c r="AC25" s="17" t="str">
        <f t="shared" si="13"/>
        <v/>
      </c>
      <c r="AD25" s="17" t="str">
        <f t="shared" si="14"/>
        <v/>
      </c>
      <c r="AE25" s="17" t="str">
        <f t="shared" si="15"/>
        <v/>
      </c>
      <c r="AF25" s="9"/>
      <c r="AG25" s="7"/>
      <c r="AH25" s="30"/>
      <c r="AI25" s="8"/>
      <c r="AJ25" s="8"/>
      <c r="AK25" s="17" t="str">
        <f t="shared" si="16"/>
        <v/>
      </c>
      <c r="AL25" s="17" t="str">
        <f t="shared" si="17"/>
        <v/>
      </c>
      <c r="AM25" s="17" t="str">
        <f t="shared" si="18"/>
        <v/>
      </c>
      <c r="AN25" s="9"/>
      <c r="AO25" s="7"/>
      <c r="AP25" s="30"/>
      <c r="AQ25" s="8"/>
      <c r="AR25" s="8"/>
      <c r="AS25" s="17" t="str">
        <f t="shared" si="19"/>
        <v/>
      </c>
      <c r="AT25" s="17" t="str">
        <f t="shared" si="20"/>
        <v/>
      </c>
      <c r="AU25" s="17" t="str">
        <f t="shared" si="21"/>
        <v/>
      </c>
      <c r="AV25" s="9"/>
      <c r="AW25" s="7"/>
      <c r="AX25" s="30"/>
      <c r="AY25" s="8"/>
      <c r="AZ25" s="8"/>
      <c r="BA25" s="17" t="str">
        <f t="shared" si="22"/>
        <v/>
      </c>
      <c r="BB25" s="17" t="str">
        <f t="shared" si="23"/>
        <v/>
      </c>
      <c r="BC25" s="17" t="str">
        <f t="shared" si="24"/>
        <v/>
      </c>
      <c r="BD25" s="9"/>
      <c r="BE25" s="7"/>
      <c r="BF25" s="30"/>
      <c r="BG25" s="8"/>
      <c r="BH25" s="8"/>
      <c r="BI25" s="17" t="str">
        <f t="shared" si="25"/>
        <v/>
      </c>
      <c r="BJ25" s="17" t="str">
        <f t="shared" si="26"/>
        <v/>
      </c>
      <c r="BK25" s="17" t="str">
        <f t="shared" si="27"/>
        <v/>
      </c>
      <c r="BL25" s="9"/>
      <c r="BM25" s="7"/>
      <c r="BN25" s="30"/>
      <c r="BO25" s="8"/>
      <c r="BP25" s="8"/>
      <c r="BQ25" s="17" t="str">
        <f t="shared" si="28"/>
        <v/>
      </c>
      <c r="BR25" s="17" t="str">
        <f t="shared" si="29"/>
        <v/>
      </c>
      <c r="BS25" s="17" t="str">
        <f t="shared" si="30"/>
        <v/>
      </c>
      <c r="BT25" s="9"/>
      <c r="BU25" s="7"/>
      <c r="BV25" s="30"/>
      <c r="BW25" s="8"/>
      <c r="BX25" s="8"/>
      <c r="BY25" s="17" t="str">
        <f t="shared" si="31"/>
        <v/>
      </c>
      <c r="BZ25" s="17" t="str">
        <f t="shared" si="32"/>
        <v/>
      </c>
      <c r="CA25" s="17" t="str">
        <f t="shared" si="33"/>
        <v/>
      </c>
      <c r="CB25" s="9"/>
      <c r="CC25" s="7"/>
      <c r="CD25" s="30"/>
      <c r="CE25" s="8"/>
      <c r="CF25" s="8"/>
      <c r="CG25" s="17" t="str">
        <f t="shared" si="34"/>
        <v/>
      </c>
      <c r="CH25" s="17" t="str">
        <f t="shared" si="35"/>
        <v/>
      </c>
      <c r="CI25" s="17" t="str">
        <f t="shared" si="36"/>
        <v/>
      </c>
      <c r="CJ25" s="9"/>
      <c r="CK25" s="7"/>
    </row>
    <row r="26" spans="2:89" x14ac:dyDescent="0.3">
      <c r="B26" s="59"/>
      <c r="C26" s="22" t="str">
        <f t="shared" si="1"/>
        <v/>
      </c>
      <c r="D26" s="22" t="str">
        <f t="shared" si="2"/>
        <v/>
      </c>
      <c r="E26" s="39" t="str">
        <f>IF(H26=0,"",INDEX(Nivå_tabell,MATCH(H26,Nivå_tallverdi,0),1))</f>
        <v/>
      </c>
      <c r="F26" s="23">
        <f t="shared" si="4"/>
        <v>0</v>
      </c>
      <c r="G26" s="23">
        <f t="shared" si="5"/>
        <v>0</v>
      </c>
      <c r="H26" s="38">
        <f t="shared" si="6"/>
        <v>0</v>
      </c>
      <c r="I26" s="7"/>
      <c r="J26" s="30"/>
      <c r="K26" s="8"/>
      <c r="L26" s="8"/>
      <c r="M26" s="17" t="str">
        <f t="shared" si="7"/>
        <v/>
      </c>
      <c r="N26" s="17" t="str">
        <f t="shared" si="8"/>
        <v/>
      </c>
      <c r="O26" s="17" t="str">
        <f>IF(L26="","",INDEX(Nivå_tabell,MATCH(L26,Nivå_betegnelse,0),2))</f>
        <v/>
      </c>
      <c r="P26" s="70"/>
      <c r="Q26" s="7"/>
      <c r="R26" s="30"/>
      <c r="S26" s="8"/>
      <c r="T26" s="8"/>
      <c r="U26" s="17" t="str">
        <f t="shared" si="10"/>
        <v/>
      </c>
      <c r="V26" s="17" t="str">
        <f t="shared" si="11"/>
        <v/>
      </c>
      <c r="W26" s="17" t="str">
        <f>IF(T26="","",INDEX(Nivå_tabell,MATCH(T26,Nivå_betegnelse,0),2))</f>
        <v/>
      </c>
      <c r="X26" s="70"/>
      <c r="Y26" s="7"/>
      <c r="Z26" s="30"/>
      <c r="AA26" s="8"/>
      <c r="AB26" s="8"/>
      <c r="AC26" s="17" t="str">
        <f t="shared" si="13"/>
        <v/>
      </c>
      <c r="AD26" s="17" t="str">
        <f t="shared" si="14"/>
        <v/>
      </c>
      <c r="AE26" s="17" t="str">
        <f>IF(AB26="","",INDEX(Nivå_tabell,MATCH(AB26,Nivå_betegnelse,0),2))</f>
        <v/>
      </c>
      <c r="AF26" s="70"/>
      <c r="AG26" s="7"/>
      <c r="AH26" s="30"/>
      <c r="AI26" s="8"/>
      <c r="AJ26" s="8"/>
      <c r="AK26" s="17" t="str">
        <f t="shared" si="16"/>
        <v/>
      </c>
      <c r="AL26" s="17" t="str">
        <f t="shared" si="17"/>
        <v/>
      </c>
      <c r="AM26" s="17" t="str">
        <f>IF(AJ26="","",INDEX(Nivå_tabell,MATCH(AJ26,Nivå_betegnelse,0),2))</f>
        <v/>
      </c>
      <c r="AN26" s="70"/>
      <c r="AO26" s="7"/>
      <c r="AP26" s="30"/>
      <c r="AQ26" s="8"/>
      <c r="AR26" s="8"/>
      <c r="AS26" s="17" t="str">
        <f t="shared" si="19"/>
        <v/>
      </c>
      <c r="AT26" s="17" t="str">
        <f t="shared" si="20"/>
        <v/>
      </c>
      <c r="AU26" s="17" t="str">
        <f>IF(AR26="","",INDEX(Nivå_tabell,MATCH(AR26,Nivå_betegnelse,0),2))</f>
        <v/>
      </c>
      <c r="AV26" s="70"/>
      <c r="AW26" s="7"/>
      <c r="AX26" s="30"/>
      <c r="AY26" s="8"/>
      <c r="AZ26" s="8"/>
      <c r="BA26" s="17" t="str">
        <f t="shared" si="22"/>
        <v/>
      </c>
      <c r="BB26" s="17" t="str">
        <f t="shared" si="23"/>
        <v/>
      </c>
      <c r="BC26" s="17" t="str">
        <f>IF(AZ26="","",INDEX(Nivå_tabell,MATCH(AZ26,Nivå_betegnelse,0),2))</f>
        <v/>
      </c>
      <c r="BD26" s="70"/>
      <c r="BE26" s="7"/>
      <c r="BF26" s="30"/>
      <c r="BG26" s="8"/>
      <c r="BH26" s="8"/>
      <c r="BI26" s="17" t="str">
        <f t="shared" si="25"/>
        <v/>
      </c>
      <c r="BJ26" s="17" t="str">
        <f t="shared" si="26"/>
        <v/>
      </c>
      <c r="BK26" s="17" t="str">
        <f>IF(BH26="","",INDEX(Nivå_tabell,MATCH(BH26,Nivå_betegnelse,0),2))</f>
        <v/>
      </c>
      <c r="BL26" s="70"/>
      <c r="BM26" s="7"/>
      <c r="BN26" s="30"/>
      <c r="BO26" s="8"/>
      <c r="BP26" s="8"/>
      <c r="BQ26" s="17" t="str">
        <f t="shared" si="28"/>
        <v/>
      </c>
      <c r="BR26" s="17" t="str">
        <f t="shared" si="29"/>
        <v/>
      </c>
      <c r="BS26" s="17" t="str">
        <f>IF(BP26="","",INDEX(Nivå_tabell,MATCH(BP26,Nivå_betegnelse,0),2))</f>
        <v/>
      </c>
      <c r="BT26" s="70"/>
      <c r="BU26" s="7"/>
      <c r="BV26" s="30"/>
      <c r="BW26" s="8"/>
      <c r="BX26" s="8"/>
      <c r="BY26" s="17" t="str">
        <f t="shared" si="31"/>
        <v/>
      </c>
      <c r="BZ26" s="17" t="str">
        <f t="shared" si="32"/>
        <v/>
      </c>
      <c r="CA26" s="17" t="str">
        <f>IF(BX26="","",INDEX(Nivå_tabell,MATCH(BX26,Nivå_betegnelse,0),2))</f>
        <v/>
      </c>
      <c r="CB26" s="70"/>
      <c r="CC26" s="7"/>
      <c r="CD26" s="30"/>
      <c r="CE26" s="8"/>
      <c r="CF26" s="8"/>
      <c r="CG26" s="17" t="str">
        <f t="shared" si="34"/>
        <v/>
      </c>
      <c r="CH26" s="17" t="str">
        <f t="shared" si="35"/>
        <v/>
      </c>
      <c r="CI26" s="17" t="str">
        <f>IF(CF26="","",INDEX(Nivå_tabell,MATCH(CF26,Nivå_betegnelse,0),2))</f>
        <v/>
      </c>
      <c r="CJ26" s="70"/>
      <c r="CK26" s="7"/>
    </row>
    <row r="27" spans="2:89" x14ac:dyDescent="0.3">
      <c r="B27" s="57"/>
      <c r="C27" s="22" t="str">
        <f t="shared" si="1"/>
        <v/>
      </c>
      <c r="D27" s="22" t="str">
        <f t="shared" si="2"/>
        <v/>
      </c>
      <c r="E27" s="39" t="str">
        <f>IF(H27=0,"",INDEX(Nivå_tabell,MATCH(H27,Nivå_tallverdi,0),1))</f>
        <v/>
      </c>
      <c r="F27" s="23">
        <f t="shared" si="4"/>
        <v>0</v>
      </c>
      <c r="G27" s="23">
        <f t="shared" si="5"/>
        <v>0</v>
      </c>
      <c r="H27" s="38">
        <f t="shared" si="6"/>
        <v>0</v>
      </c>
      <c r="I27" s="7"/>
      <c r="J27" s="30"/>
      <c r="K27" s="8"/>
      <c r="L27" s="8"/>
      <c r="M27" s="17" t="str">
        <f t="shared" si="7"/>
        <v/>
      </c>
      <c r="N27" s="17" t="str">
        <f t="shared" si="8"/>
        <v/>
      </c>
      <c r="O27" s="17" t="str">
        <f>IF(L27="","",INDEX(Nivå_tabell,MATCH(L27,Nivå_betegnelse,0),2))</f>
        <v/>
      </c>
      <c r="P27" s="9"/>
      <c r="Q27" s="7"/>
      <c r="R27" s="30"/>
      <c r="S27" s="8"/>
      <c r="T27" s="8"/>
      <c r="U27" s="17" t="str">
        <f t="shared" si="10"/>
        <v/>
      </c>
      <c r="V27" s="17" t="str">
        <f t="shared" si="11"/>
        <v/>
      </c>
      <c r="W27" s="17" t="str">
        <f>IF(T27="","",INDEX(Nivå_tabell,MATCH(T27,Nivå_betegnelse,0),2))</f>
        <v/>
      </c>
      <c r="X27" s="9"/>
      <c r="Y27" s="7"/>
      <c r="Z27" s="30"/>
      <c r="AA27" s="8"/>
      <c r="AB27" s="8"/>
      <c r="AC27" s="17" t="str">
        <f t="shared" si="13"/>
        <v/>
      </c>
      <c r="AD27" s="17" t="str">
        <f t="shared" si="14"/>
        <v/>
      </c>
      <c r="AE27" s="17" t="str">
        <f>IF(AB27="","",INDEX(Nivå_tabell,MATCH(AB27,Nivå_betegnelse,0),2))</f>
        <v/>
      </c>
      <c r="AF27" s="9"/>
      <c r="AG27" s="7"/>
      <c r="AH27" s="30"/>
      <c r="AI27" s="8"/>
      <c r="AJ27" s="8"/>
      <c r="AK27" s="17" t="str">
        <f t="shared" si="16"/>
        <v/>
      </c>
      <c r="AL27" s="17" t="str">
        <f t="shared" si="17"/>
        <v/>
      </c>
      <c r="AM27" s="17" t="str">
        <f>IF(AJ27="","",INDEX(Nivå_tabell,MATCH(AJ27,Nivå_betegnelse,0),2))</f>
        <v/>
      </c>
      <c r="AN27" s="9"/>
      <c r="AO27" s="7"/>
      <c r="AP27" s="30"/>
      <c r="AQ27" s="8"/>
      <c r="AR27" s="8"/>
      <c r="AS27" s="17" t="str">
        <f t="shared" si="19"/>
        <v/>
      </c>
      <c r="AT27" s="17" t="str">
        <f t="shared" si="20"/>
        <v/>
      </c>
      <c r="AU27" s="17" t="str">
        <f>IF(AR27="","",INDEX(Nivå_tabell,MATCH(AR27,Nivå_betegnelse,0),2))</f>
        <v/>
      </c>
      <c r="AV27" s="9"/>
      <c r="AW27" s="7"/>
      <c r="AX27" s="30"/>
      <c r="AY27" s="8"/>
      <c r="AZ27" s="8"/>
      <c r="BA27" s="17" t="str">
        <f t="shared" si="22"/>
        <v/>
      </c>
      <c r="BB27" s="17" t="str">
        <f t="shared" si="23"/>
        <v/>
      </c>
      <c r="BC27" s="17" t="str">
        <f>IF(AZ27="","",INDEX(Nivå_tabell,MATCH(AZ27,Nivå_betegnelse,0),2))</f>
        <v/>
      </c>
      <c r="BD27" s="9"/>
      <c r="BE27" s="7"/>
      <c r="BF27" s="30"/>
      <c r="BG27" s="8"/>
      <c r="BH27" s="8"/>
      <c r="BI27" s="17" t="str">
        <f t="shared" si="25"/>
        <v/>
      </c>
      <c r="BJ27" s="17" t="str">
        <f t="shared" si="26"/>
        <v/>
      </c>
      <c r="BK27" s="17" t="str">
        <f>IF(BH27="","",INDEX(Nivå_tabell,MATCH(BH27,Nivå_betegnelse,0),2))</f>
        <v/>
      </c>
      <c r="BL27" s="9"/>
      <c r="BM27" s="7"/>
      <c r="BN27" s="30"/>
      <c r="BO27" s="8"/>
      <c r="BP27" s="8"/>
      <c r="BQ27" s="17" t="str">
        <f t="shared" si="28"/>
        <v/>
      </c>
      <c r="BR27" s="17" t="str">
        <f t="shared" si="29"/>
        <v/>
      </c>
      <c r="BS27" s="17" t="str">
        <f>IF(BP27="","",INDEX(Nivå_tabell,MATCH(BP27,Nivå_betegnelse,0),2))</f>
        <v/>
      </c>
      <c r="BT27" s="9"/>
      <c r="BU27" s="7"/>
      <c r="BV27" s="30"/>
      <c r="BW27" s="8"/>
      <c r="BX27" s="8"/>
      <c r="BY27" s="17" t="str">
        <f t="shared" si="31"/>
        <v/>
      </c>
      <c r="BZ27" s="17" t="str">
        <f t="shared" si="32"/>
        <v/>
      </c>
      <c r="CA27" s="17" t="str">
        <f>IF(BX27="","",INDEX(Nivå_tabell,MATCH(BX27,Nivå_betegnelse,0),2))</f>
        <v/>
      </c>
      <c r="CB27" s="9"/>
      <c r="CC27" s="7"/>
      <c r="CD27" s="30"/>
      <c r="CE27" s="8"/>
      <c r="CF27" s="8"/>
      <c r="CG27" s="17" t="str">
        <f t="shared" si="34"/>
        <v/>
      </c>
      <c r="CH27" s="17" t="str">
        <f t="shared" si="35"/>
        <v/>
      </c>
      <c r="CI27" s="17" t="str">
        <f>IF(CF27="","",INDEX(Nivå_tabell,MATCH(CF27,Nivå_betegnelse,0),2))</f>
        <v/>
      </c>
      <c r="CJ27" s="9"/>
      <c r="CK27" s="7"/>
    </row>
    <row r="28" spans="2:89" x14ac:dyDescent="0.3">
      <c r="B28" s="57"/>
      <c r="C28" s="22" t="str">
        <f t="shared" si="1"/>
        <v/>
      </c>
      <c r="D28" s="22" t="str">
        <f t="shared" si="2"/>
        <v/>
      </c>
      <c r="E28" s="39" t="str">
        <f>IF(H28=0,"",INDEX(Nivå_tabell,MATCH(H28,Nivå_tallverdi,0),1))</f>
        <v/>
      </c>
      <c r="F28" s="23">
        <f t="shared" si="4"/>
        <v>0</v>
      </c>
      <c r="G28" s="23">
        <f t="shared" si="5"/>
        <v>0</v>
      </c>
      <c r="H28" s="38">
        <f t="shared" si="6"/>
        <v>0</v>
      </c>
      <c r="I28" s="7"/>
      <c r="J28" s="30"/>
      <c r="K28" s="8"/>
      <c r="L28" s="8"/>
      <c r="M28" s="17" t="str">
        <f t="shared" si="7"/>
        <v/>
      </c>
      <c r="N28" s="17" t="str">
        <f t="shared" si="8"/>
        <v/>
      </c>
      <c r="O28" s="17" t="str">
        <f>IF(L28="","",INDEX(Nivå_tabell,MATCH(L28,Nivå_betegnelse,0),2))</f>
        <v/>
      </c>
      <c r="P28" s="9"/>
      <c r="Q28" s="7"/>
      <c r="R28" s="30"/>
      <c r="S28" s="8"/>
      <c r="T28" s="8"/>
      <c r="U28" s="17" t="str">
        <f t="shared" si="10"/>
        <v/>
      </c>
      <c r="V28" s="17" t="str">
        <f t="shared" si="11"/>
        <v/>
      </c>
      <c r="W28" s="17" t="str">
        <f>IF(T28="","",INDEX(Nivå_tabell,MATCH(T28,Nivå_betegnelse,0),2))</f>
        <v/>
      </c>
      <c r="X28" s="9"/>
      <c r="Y28" s="7"/>
      <c r="Z28" s="30"/>
      <c r="AA28" s="8"/>
      <c r="AB28" s="8"/>
      <c r="AC28" s="17" t="str">
        <f t="shared" si="13"/>
        <v/>
      </c>
      <c r="AD28" s="17" t="str">
        <f t="shared" si="14"/>
        <v/>
      </c>
      <c r="AE28" s="17" t="str">
        <f>IF(AB28="","",INDEX(Nivå_tabell,MATCH(AB28,Nivå_betegnelse,0),2))</f>
        <v/>
      </c>
      <c r="AF28" s="9"/>
      <c r="AG28" s="7"/>
      <c r="AH28" s="30"/>
      <c r="AI28" s="8"/>
      <c r="AJ28" s="8"/>
      <c r="AK28" s="17" t="str">
        <f t="shared" si="16"/>
        <v/>
      </c>
      <c r="AL28" s="17" t="str">
        <f t="shared" si="17"/>
        <v/>
      </c>
      <c r="AM28" s="17" t="str">
        <f>IF(AJ28="","",INDEX(Nivå_tabell,MATCH(AJ28,Nivå_betegnelse,0),2))</f>
        <v/>
      </c>
      <c r="AN28" s="9"/>
      <c r="AO28" s="7"/>
      <c r="AP28" s="30"/>
      <c r="AQ28" s="8"/>
      <c r="AR28" s="8"/>
      <c r="AS28" s="17" t="str">
        <f t="shared" si="19"/>
        <v/>
      </c>
      <c r="AT28" s="17" t="str">
        <f t="shared" si="20"/>
        <v/>
      </c>
      <c r="AU28" s="17" t="str">
        <f>IF(AR28="","",INDEX(Nivå_tabell,MATCH(AR28,Nivå_betegnelse,0),2))</f>
        <v/>
      </c>
      <c r="AV28" s="9"/>
      <c r="AW28" s="7"/>
      <c r="AX28" s="30"/>
      <c r="AY28" s="8"/>
      <c r="AZ28" s="8"/>
      <c r="BA28" s="17" t="str">
        <f t="shared" si="22"/>
        <v/>
      </c>
      <c r="BB28" s="17" t="str">
        <f t="shared" si="23"/>
        <v/>
      </c>
      <c r="BC28" s="17" t="str">
        <f>IF(AZ28="","",INDEX(Nivå_tabell,MATCH(AZ28,Nivå_betegnelse,0),2))</f>
        <v/>
      </c>
      <c r="BD28" s="9"/>
      <c r="BE28" s="7"/>
      <c r="BF28" s="30"/>
      <c r="BG28" s="8"/>
      <c r="BH28" s="8"/>
      <c r="BI28" s="17" t="str">
        <f t="shared" si="25"/>
        <v/>
      </c>
      <c r="BJ28" s="17" t="str">
        <f t="shared" si="26"/>
        <v/>
      </c>
      <c r="BK28" s="17" t="str">
        <f>IF(BH28="","",INDEX(Nivå_tabell,MATCH(BH28,Nivå_betegnelse,0),2))</f>
        <v/>
      </c>
      <c r="BL28" s="9"/>
      <c r="BM28" s="7"/>
      <c r="BN28" s="30"/>
      <c r="BO28" s="8"/>
      <c r="BP28" s="8"/>
      <c r="BQ28" s="17" t="str">
        <f t="shared" si="28"/>
        <v/>
      </c>
      <c r="BR28" s="17" t="str">
        <f t="shared" si="29"/>
        <v/>
      </c>
      <c r="BS28" s="17" t="str">
        <f>IF(BP28="","",INDEX(Nivå_tabell,MATCH(BP28,Nivå_betegnelse,0),2))</f>
        <v/>
      </c>
      <c r="BT28" s="9"/>
      <c r="BU28" s="7"/>
      <c r="BV28" s="30"/>
      <c r="BW28" s="8"/>
      <c r="BX28" s="8"/>
      <c r="BY28" s="17" t="str">
        <f t="shared" si="31"/>
        <v/>
      </c>
      <c r="BZ28" s="17" t="str">
        <f t="shared" si="32"/>
        <v/>
      </c>
      <c r="CA28" s="17" t="str">
        <f>IF(BX28="","",INDEX(Nivå_tabell,MATCH(BX28,Nivå_betegnelse,0),2))</f>
        <v/>
      </c>
      <c r="CB28" s="9"/>
      <c r="CC28" s="7"/>
      <c r="CD28" s="30"/>
      <c r="CE28" s="8"/>
      <c r="CF28" s="8"/>
      <c r="CG28" s="17" t="str">
        <f t="shared" si="34"/>
        <v/>
      </c>
      <c r="CH28" s="17" t="str">
        <f t="shared" si="35"/>
        <v/>
      </c>
      <c r="CI28" s="17" t="str">
        <f>IF(CF28="","",INDEX(Nivå_tabell,MATCH(CF28,Nivå_betegnelse,0),2))</f>
        <v/>
      </c>
      <c r="CJ28" s="9"/>
      <c r="CK28" s="7"/>
    </row>
    <row r="29" spans="2:89" x14ac:dyDescent="0.3">
      <c r="B29" s="57"/>
      <c r="C29" s="22" t="str">
        <f t="shared" si="1"/>
        <v/>
      </c>
      <c r="D29" s="22" t="str">
        <f t="shared" si="2"/>
        <v/>
      </c>
      <c r="E29" s="39" t="str">
        <f>IF(H29=0,"",INDEX(Nivå_tabell,MATCH(H29,Nivå_tallverdi,0),1))</f>
        <v/>
      </c>
      <c r="F29" s="23">
        <f t="shared" si="4"/>
        <v>0</v>
      </c>
      <c r="G29" s="23">
        <f t="shared" si="5"/>
        <v>0</v>
      </c>
      <c r="H29" s="38">
        <f t="shared" si="6"/>
        <v>0</v>
      </c>
      <c r="I29" s="7"/>
      <c r="J29" s="30"/>
      <c r="K29" s="8"/>
      <c r="L29" s="8"/>
      <c r="M29" s="17" t="str">
        <f t="shared" si="7"/>
        <v/>
      </c>
      <c r="N29" s="17" t="str">
        <f t="shared" si="8"/>
        <v/>
      </c>
      <c r="O29" s="17" t="str">
        <f>IF(L29="","",INDEX(Nivå_tabell,MATCH(L29,Nivå_betegnelse,0),2))</f>
        <v/>
      </c>
      <c r="P29" s="9"/>
      <c r="Q29" s="7"/>
      <c r="R29" s="30"/>
      <c r="S29" s="8"/>
      <c r="T29" s="8"/>
      <c r="U29" s="17" t="str">
        <f t="shared" si="10"/>
        <v/>
      </c>
      <c r="V29" s="17" t="str">
        <f t="shared" si="11"/>
        <v/>
      </c>
      <c r="W29" s="17" t="str">
        <f>IF(T29="","",INDEX(Nivå_tabell,MATCH(T29,Nivå_betegnelse,0),2))</f>
        <v/>
      </c>
      <c r="X29" s="9"/>
      <c r="Y29" s="7"/>
      <c r="Z29" s="30"/>
      <c r="AA29" s="8"/>
      <c r="AB29" s="8"/>
      <c r="AC29" s="17" t="str">
        <f t="shared" si="13"/>
        <v/>
      </c>
      <c r="AD29" s="17" t="str">
        <f t="shared" si="14"/>
        <v/>
      </c>
      <c r="AE29" s="17" t="str">
        <f>IF(AB29="","",INDEX(Nivå_tabell,MATCH(AB29,Nivå_betegnelse,0),2))</f>
        <v/>
      </c>
      <c r="AF29" s="9"/>
      <c r="AG29" s="7"/>
      <c r="AH29" s="30"/>
      <c r="AI29" s="8"/>
      <c r="AJ29" s="8"/>
      <c r="AK29" s="17" t="str">
        <f t="shared" si="16"/>
        <v/>
      </c>
      <c r="AL29" s="17" t="str">
        <f t="shared" si="17"/>
        <v/>
      </c>
      <c r="AM29" s="17" t="str">
        <f>IF(AJ29="","",INDEX(Nivå_tabell,MATCH(AJ29,Nivå_betegnelse,0),2))</f>
        <v/>
      </c>
      <c r="AN29" s="9"/>
      <c r="AO29" s="7"/>
      <c r="AP29" s="30"/>
      <c r="AQ29" s="8"/>
      <c r="AR29" s="8"/>
      <c r="AS29" s="17" t="str">
        <f t="shared" si="19"/>
        <v/>
      </c>
      <c r="AT29" s="17" t="str">
        <f t="shared" si="20"/>
        <v/>
      </c>
      <c r="AU29" s="17" t="str">
        <f>IF(AR29="","",INDEX(Nivå_tabell,MATCH(AR29,Nivå_betegnelse,0),2))</f>
        <v/>
      </c>
      <c r="AV29" s="9"/>
      <c r="AW29" s="7"/>
      <c r="AX29" s="30"/>
      <c r="AY29" s="8"/>
      <c r="AZ29" s="8"/>
      <c r="BA29" s="17" t="str">
        <f t="shared" si="22"/>
        <v/>
      </c>
      <c r="BB29" s="17" t="str">
        <f t="shared" si="23"/>
        <v/>
      </c>
      <c r="BC29" s="17" t="str">
        <f>IF(AZ29="","",INDEX(Nivå_tabell,MATCH(AZ29,Nivå_betegnelse,0),2))</f>
        <v/>
      </c>
      <c r="BD29" s="9"/>
      <c r="BE29" s="7"/>
      <c r="BF29" s="30"/>
      <c r="BG29" s="8"/>
      <c r="BH29" s="8"/>
      <c r="BI29" s="17" t="str">
        <f t="shared" si="25"/>
        <v/>
      </c>
      <c r="BJ29" s="17" t="str">
        <f t="shared" si="26"/>
        <v/>
      </c>
      <c r="BK29" s="17" t="str">
        <f>IF(BH29="","",INDEX(Nivå_tabell,MATCH(BH29,Nivå_betegnelse,0),2))</f>
        <v/>
      </c>
      <c r="BL29" s="9"/>
      <c r="BM29" s="7"/>
      <c r="BN29" s="30"/>
      <c r="BO29" s="8"/>
      <c r="BP29" s="8"/>
      <c r="BQ29" s="17" t="str">
        <f t="shared" si="28"/>
        <v/>
      </c>
      <c r="BR29" s="17" t="str">
        <f t="shared" si="29"/>
        <v/>
      </c>
      <c r="BS29" s="17" t="str">
        <f>IF(BP29="","",INDEX(Nivå_tabell,MATCH(BP29,Nivå_betegnelse,0),2))</f>
        <v/>
      </c>
      <c r="BT29" s="9"/>
      <c r="BU29" s="7"/>
      <c r="BV29" s="30"/>
      <c r="BW29" s="8"/>
      <c r="BX29" s="8"/>
      <c r="BY29" s="17" t="str">
        <f t="shared" si="31"/>
        <v/>
      </c>
      <c r="BZ29" s="17" t="str">
        <f t="shared" si="32"/>
        <v/>
      </c>
      <c r="CA29" s="17" t="str">
        <f>IF(BX29="","",INDEX(Nivå_tabell,MATCH(BX29,Nivå_betegnelse,0),2))</f>
        <v/>
      </c>
      <c r="CB29" s="9"/>
      <c r="CC29" s="7"/>
      <c r="CD29" s="30"/>
      <c r="CE29" s="8"/>
      <c r="CF29" s="8"/>
      <c r="CG29" s="17" t="str">
        <f t="shared" si="34"/>
        <v/>
      </c>
      <c r="CH29" s="17" t="str">
        <f t="shared" si="35"/>
        <v/>
      </c>
      <c r="CI29" s="17" t="str">
        <f>IF(CF29="","",INDEX(Nivå_tabell,MATCH(CF29,Nivå_betegnelse,0),2))</f>
        <v/>
      </c>
      <c r="CJ29" s="9"/>
      <c r="CK29" s="7"/>
    </row>
    <row r="30" spans="2:89" ht="15" thickBot="1" x14ac:dyDescent="0.35">
      <c r="B30" s="60"/>
      <c r="C30" s="24" t="str">
        <f t="shared" si="1"/>
        <v/>
      </c>
      <c r="D30" s="24" t="str">
        <f t="shared" si="2"/>
        <v/>
      </c>
      <c r="E30" s="37" t="str">
        <f>IF(H30=0,"",INDEX(Nivå_tabell,MATCH(H30,Nivå_tallverdi,0),1))</f>
        <v/>
      </c>
      <c r="F30" s="25">
        <f t="shared" si="4"/>
        <v>0</v>
      </c>
      <c r="G30" s="25">
        <f t="shared" si="5"/>
        <v>0</v>
      </c>
      <c r="H30" s="35">
        <f t="shared" si="6"/>
        <v>0</v>
      </c>
      <c r="I30" s="11"/>
      <c r="J30" s="33"/>
      <c r="K30" s="14"/>
      <c r="L30" s="14"/>
      <c r="M30" s="16" t="str">
        <f t="shared" si="7"/>
        <v/>
      </c>
      <c r="N30" s="16" t="str">
        <f t="shared" si="8"/>
        <v/>
      </c>
      <c r="O30" s="16" t="str">
        <f>IF(L30="","",INDEX(Nivå_tabell,MATCH(L30,Nivå_betegnelse,0),2))</f>
        <v/>
      </c>
      <c r="P30" s="34"/>
      <c r="Q30" s="11"/>
      <c r="R30" s="33"/>
      <c r="S30" s="14"/>
      <c r="T30" s="14"/>
      <c r="U30" s="16" t="str">
        <f t="shared" si="10"/>
        <v/>
      </c>
      <c r="V30" s="16" t="str">
        <f t="shared" si="11"/>
        <v/>
      </c>
      <c r="W30" s="16" t="str">
        <f>IF(T30="","",INDEX(Nivå_tabell,MATCH(T30,Nivå_betegnelse,0),2))</f>
        <v/>
      </c>
      <c r="X30" s="34"/>
      <c r="Y30" s="11"/>
      <c r="Z30" s="33"/>
      <c r="AA30" s="14"/>
      <c r="AB30" s="14"/>
      <c r="AC30" s="16" t="str">
        <f t="shared" si="13"/>
        <v/>
      </c>
      <c r="AD30" s="16" t="str">
        <f t="shared" si="14"/>
        <v/>
      </c>
      <c r="AE30" s="16" t="str">
        <f>IF(AB30="","",INDEX(Nivå_tabell,MATCH(AB30,Nivå_betegnelse,0),2))</f>
        <v/>
      </c>
      <c r="AF30" s="34"/>
      <c r="AG30" s="11"/>
      <c r="AH30" s="33"/>
      <c r="AI30" s="14"/>
      <c r="AJ30" s="14"/>
      <c r="AK30" s="16" t="str">
        <f t="shared" si="16"/>
        <v/>
      </c>
      <c r="AL30" s="16" t="str">
        <f t="shared" si="17"/>
        <v/>
      </c>
      <c r="AM30" s="16" t="str">
        <f>IF(AJ30="","",INDEX(Nivå_tabell,MATCH(AJ30,Nivå_betegnelse,0),2))</f>
        <v/>
      </c>
      <c r="AN30" s="34"/>
      <c r="AO30" s="11"/>
      <c r="AP30" s="33"/>
      <c r="AQ30" s="14"/>
      <c r="AR30" s="14"/>
      <c r="AS30" s="16" t="str">
        <f t="shared" si="19"/>
        <v/>
      </c>
      <c r="AT30" s="16" t="str">
        <f t="shared" si="20"/>
        <v/>
      </c>
      <c r="AU30" s="16" t="str">
        <f>IF(AR30="","",INDEX(Nivå_tabell,MATCH(AR30,Nivå_betegnelse,0),2))</f>
        <v/>
      </c>
      <c r="AV30" s="34"/>
      <c r="AW30" s="11"/>
      <c r="AX30" s="33"/>
      <c r="AY30" s="14"/>
      <c r="AZ30" s="14"/>
      <c r="BA30" s="16" t="str">
        <f t="shared" si="22"/>
        <v/>
      </c>
      <c r="BB30" s="16" t="str">
        <f t="shared" si="23"/>
        <v/>
      </c>
      <c r="BC30" s="16" t="str">
        <f>IF(AZ30="","",INDEX(Nivå_tabell,MATCH(AZ30,Nivå_betegnelse,0),2))</f>
        <v/>
      </c>
      <c r="BD30" s="34"/>
      <c r="BE30" s="11"/>
      <c r="BF30" s="33"/>
      <c r="BG30" s="14"/>
      <c r="BH30" s="14"/>
      <c r="BI30" s="16" t="str">
        <f t="shared" si="25"/>
        <v/>
      </c>
      <c r="BJ30" s="16" t="str">
        <f t="shared" si="26"/>
        <v/>
      </c>
      <c r="BK30" s="16" t="str">
        <f>IF(BH30="","",INDEX(Nivå_tabell,MATCH(BH30,Nivå_betegnelse,0),2))</f>
        <v/>
      </c>
      <c r="BL30" s="34"/>
      <c r="BM30" s="11"/>
      <c r="BN30" s="33"/>
      <c r="BO30" s="14"/>
      <c r="BP30" s="14"/>
      <c r="BQ30" s="16" t="str">
        <f t="shared" si="28"/>
        <v/>
      </c>
      <c r="BR30" s="16" t="str">
        <f t="shared" si="29"/>
        <v/>
      </c>
      <c r="BS30" s="16" t="str">
        <f>IF(BP30="","",INDEX(Nivå_tabell,MATCH(BP30,Nivå_betegnelse,0),2))</f>
        <v/>
      </c>
      <c r="BT30" s="34"/>
      <c r="BU30" s="11"/>
      <c r="BV30" s="33"/>
      <c r="BW30" s="14"/>
      <c r="BX30" s="14"/>
      <c r="BY30" s="16" t="str">
        <f t="shared" si="31"/>
        <v/>
      </c>
      <c r="BZ30" s="16" t="str">
        <f t="shared" si="32"/>
        <v/>
      </c>
      <c r="CA30" s="16" t="str">
        <f>IF(BX30="","",INDEX(Nivå_tabell,MATCH(BX30,Nivå_betegnelse,0),2))</f>
        <v/>
      </c>
      <c r="CB30" s="34"/>
      <c r="CC30" s="11"/>
      <c r="CD30" s="33"/>
      <c r="CE30" s="14"/>
      <c r="CF30" s="14"/>
      <c r="CG30" s="16" t="str">
        <f t="shared" si="34"/>
        <v/>
      </c>
      <c r="CH30" s="16" t="str">
        <f t="shared" si="35"/>
        <v/>
      </c>
      <c r="CI30" s="16" t="str">
        <f>IF(CF30="","",INDEX(Nivå_tabell,MATCH(CF30,Nivå_betegnelse,0),2))</f>
        <v/>
      </c>
      <c r="CJ30" s="34"/>
      <c r="CK30" s="11"/>
    </row>
    <row r="31" spans="2:89" x14ac:dyDescent="0.3">
      <c r="B31" s="73" t="s">
        <v>24</v>
      </c>
    </row>
  </sheetData>
  <sheetProtection formatCells="0" formatRows="0"/>
  <customSheetViews>
    <customSheetView guid="{013BDFAA-7935-4E7F-BD47-63E0FB769608}" showPageBreaks="1" showGridLines="0" hiddenColumns="1">
      <selection activeCell="A31" sqref="A31"/>
    </customSheetView>
  </customSheetViews>
  <mergeCells count="42">
    <mergeCell ref="CJ3:CJ4"/>
    <mergeCell ref="BT3:BT4"/>
    <mergeCell ref="CB3:CB4"/>
    <mergeCell ref="AV3:AV4"/>
    <mergeCell ref="BD3:BD4"/>
    <mergeCell ref="BL3:BL4"/>
    <mergeCell ref="BF3:BH3"/>
    <mergeCell ref="BF2:BL2"/>
    <mergeCell ref="BN2:BT2"/>
    <mergeCell ref="BV2:CB2"/>
    <mergeCell ref="CD2:CJ2"/>
    <mergeCell ref="J2:P2"/>
    <mergeCell ref="AH3:AJ3"/>
    <mergeCell ref="AP2:AV2"/>
    <mergeCell ref="AP3:AR3"/>
    <mergeCell ref="AX3:AZ3"/>
    <mergeCell ref="J3:L3"/>
    <mergeCell ref="R2:X2"/>
    <mergeCell ref="R3:T3"/>
    <mergeCell ref="Z2:AF2"/>
    <mergeCell ref="Z3:AB3"/>
    <mergeCell ref="AX2:BD2"/>
    <mergeCell ref="AN3:AN4"/>
    <mergeCell ref="AF3:AF4"/>
    <mergeCell ref="P3:P4"/>
    <mergeCell ref="X3:X4"/>
    <mergeCell ref="C1:E2"/>
    <mergeCell ref="C3:E3"/>
    <mergeCell ref="BN3:BP3"/>
    <mergeCell ref="BV3:BX3"/>
    <mergeCell ref="CD3:CF3"/>
    <mergeCell ref="J1:P1"/>
    <mergeCell ref="R1:X1"/>
    <mergeCell ref="Z1:AF1"/>
    <mergeCell ref="AH1:AN1"/>
    <mergeCell ref="AP1:AV1"/>
    <mergeCell ref="AX1:BD1"/>
    <mergeCell ref="BF1:BL1"/>
    <mergeCell ref="BN1:BT1"/>
    <mergeCell ref="BV1:CB1"/>
    <mergeCell ref="CD1:CJ1"/>
    <mergeCell ref="AH2:AN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&amp;CFå oversikt og prioritere - informasjonssikkerhet
Foranalyse del 2a - Risikoeiere - Høyeste konsekvensnivå på arbeidsoppgaver, hjelpemidler og IKT-system</oddHeader>
    <oddFooter>&amp;CSide &amp;P av &amp;N</oddFooter>
  </headerFooter>
  <colBreaks count="10" manualBreakCount="10">
    <brk id="9" max="1048575" man="1"/>
    <brk id="17" max="1048575" man="1"/>
    <brk id="25" max="1048575" man="1"/>
    <brk id="33" max="1048575" man="1"/>
    <brk id="41" max="1048575" man="1"/>
    <brk id="49" max="1048575" man="1"/>
    <brk id="57" max="1048575" man="1"/>
    <brk id="65" max="1048575" man="1"/>
    <brk id="73" max="1048575" man="1"/>
    <brk id="81" max="1048575" man="1"/>
  </colBreaks>
  <ignoredErrors>
    <ignoredError sqref="D5 D15:D21 D25:D30 D23 E5 E15:E21 E25:E30 E23 D7:D13 E7:E13" formula="1"/>
  </ignoredError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96" operator="equal" id="{384AB821-77EF-4F42-8D66-3B953D2360BD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197" operator="equal" id="{0A6188E9-3BC5-4FCA-8914-C35636ACE584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198" operator="equal" id="{65B960FE-BAF2-4569-B9E2-8F4FBE6D4D21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199" operator="equal" id="{42D3C7DE-C626-40A8-B48A-0B9506D25449}">
            <xm:f>Nivå!$B$9</xm:f>
            <x14:dxf>
              <fill>
                <patternFill>
                  <bgColor rgb="FF92D050"/>
                </patternFill>
              </fill>
            </x14:dxf>
          </x14:cfRule>
          <xm:sqref>J13:N13 J21:O21 C23:H23 C25:H30 J15:O15 M10:O12 J23:O30 R21:W21 R23:W23 R25:W30 R15:W15 U9:W9 Z21:AE21 Z23:AE23 Z25:AE30 Z15:AE15 AH21:AM21 AH23:AM23 AH25:AM30 AH15:AM15 AP21:AU21 AP23:AU23 AP25:AU30 AP15:AU15 AP12:AU12 AS11:AU11 AS16:AU16 AX21:BC21 AX23:BC23 AX25:BC30 AX15:BC15 BF21:BK21 BF23:BK23 BF25:BK30 BF15:BK15 BN21:BS21 BN23:BS23 BN25:BS30 BN15:BS15 BV21:CA21 BV23:CA23 BV25:CA30 BV15:CA15 BY12:CA12 BY16:CA16 CD21:CI21 CD23:CI23 CD25:CI30 CD15:CI15 C9:H21 M16:O17</xm:sqref>
        </x14:conditionalFormatting>
        <x14:conditionalFormatting xmlns:xm="http://schemas.microsoft.com/office/excel/2006/main">
          <x14:cfRule type="cellIs" priority="1752" operator="equal" id="{1FBD342D-B7C1-4A2D-9F2F-EAC43A7CFA17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753" operator="equal" id="{86E18566-A7A9-465C-B03A-9FF4F069DCE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754" operator="equal" id="{351EEDCD-9AFE-41F4-A0D3-4565A2C8AB86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755" operator="equal" id="{102FA252-1162-40A9-ACBC-85AF7DE964CA}">
            <xm:f>Nivå!$B$9</xm:f>
            <x14:dxf>
              <fill>
                <patternFill>
                  <bgColor rgb="FF92D050"/>
                </patternFill>
              </fill>
            </x14:dxf>
          </x14:cfRule>
          <xm:sqref>O13</xm:sqref>
        </x14:conditionalFormatting>
        <x14:conditionalFormatting xmlns:xm="http://schemas.microsoft.com/office/excel/2006/main">
          <x14:cfRule type="cellIs" priority="613" operator="equal" id="{2C9978E4-800C-4B95-B5C7-BBF932F528A4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614" operator="equal" id="{D747DCBD-7C89-49B0-B9BD-E21ECD2304F6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615" operator="equal" id="{26C67135-686A-4FC6-BCA6-84D1906A9B05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616" operator="equal" id="{F4DC0F16-5F0C-4BA8-8C66-010883B8E11B}">
            <xm:f>Nivå!$B$9</xm:f>
            <x14:dxf>
              <fill>
                <patternFill>
                  <bgColor rgb="FF92D050"/>
                </patternFill>
              </fill>
            </x14:dxf>
          </x14:cfRule>
          <xm:sqref>J9:O9</xm:sqref>
        </x14:conditionalFormatting>
        <x14:conditionalFormatting xmlns:xm="http://schemas.microsoft.com/office/excel/2006/main">
          <x14:cfRule type="cellIs" priority="617" operator="equal" id="{68C6DD16-E5EF-4C12-A0B3-9A299BA695F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618" operator="equal" id="{3E6E2A28-93C3-4C2D-B44D-713082C187E9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619" operator="equal" id="{3C760B79-9C44-4EFF-BB33-A51823F3DCCD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620" operator="equal" id="{EA72000D-8C48-414E-B18A-7211D04BD029}">
            <xm:f>Nivå!$B$9</xm:f>
            <x14:dxf>
              <fill>
                <patternFill>
                  <bgColor rgb="FF92D050"/>
                </patternFill>
              </fill>
            </x14:dxf>
          </x14:cfRule>
          <xm:sqref>J18:O20</xm:sqref>
        </x14:conditionalFormatting>
        <x14:conditionalFormatting xmlns:xm="http://schemas.microsoft.com/office/excel/2006/main">
          <x14:cfRule type="cellIs" priority="597" operator="equal" id="{A221E7A7-C615-4883-8DBF-6B945E38BF61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98" operator="equal" id="{42041BE5-C1DE-45A8-96C6-5437B060611A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99" operator="equal" id="{04DCEF7F-5DB9-4083-BC09-A6AF84BC051E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600" operator="equal" id="{21CA8AB0-22D2-4719-98CD-46E981D66CED}">
            <xm:f>Nivå!$B$9</xm:f>
            <x14:dxf>
              <fill>
                <patternFill>
                  <bgColor rgb="FF92D050"/>
                </patternFill>
              </fill>
            </x14:dxf>
          </x14:cfRule>
          <xm:sqref>J22:O22</xm:sqref>
        </x14:conditionalFormatting>
        <x14:conditionalFormatting xmlns:xm="http://schemas.microsoft.com/office/excel/2006/main">
          <x14:cfRule type="cellIs" priority="593" operator="equal" id="{92616F28-4E35-433E-9312-6118BD8BC87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94" operator="equal" id="{A81794BD-4E3D-443F-A994-C3CFD945EE52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95" operator="equal" id="{9161B46B-8BA0-411A-9E73-CE9688001C8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96" operator="equal" id="{E70BC6EB-ADAF-4F55-88C5-5DFC6E15AE84}">
            <xm:f>Nivå!$B$9</xm:f>
            <x14:dxf>
              <fill>
                <patternFill>
                  <bgColor rgb="FF92D050"/>
                </patternFill>
              </fill>
            </x14:dxf>
          </x14:cfRule>
          <xm:sqref>C22:H22</xm:sqref>
        </x14:conditionalFormatting>
        <x14:conditionalFormatting xmlns:xm="http://schemas.microsoft.com/office/excel/2006/main">
          <x14:cfRule type="cellIs" priority="585" operator="equal" id="{9F3B4D17-0817-4683-82FE-7C1D56CCCA9C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86" operator="equal" id="{5ED4147A-F676-4237-85FF-2777B0B24ED8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87" operator="equal" id="{9DDA43B5-8615-4A8F-B64C-D2206D649260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88" operator="equal" id="{1059665F-631B-4327-A605-8F36B9DA5D7D}">
            <xm:f>Nivå!$B$9</xm:f>
            <x14:dxf>
              <fill>
                <patternFill>
                  <bgColor rgb="FF92D050"/>
                </patternFill>
              </fill>
            </x14:dxf>
          </x14:cfRule>
          <xm:sqref>C24:H24</xm:sqref>
        </x14:conditionalFormatting>
        <x14:conditionalFormatting xmlns:xm="http://schemas.microsoft.com/office/excel/2006/main">
          <x14:cfRule type="cellIs" priority="581" operator="equal" id="{4E657D56-0A1A-461B-A784-1769298A55DF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82" operator="equal" id="{6FB2048B-2D55-4AB1-AF2F-54FBE3EE65A2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83" operator="equal" id="{5D3126B3-F02D-4754-B9C2-0888DBB877D9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84" operator="equal" id="{652BA53F-0CD7-4111-8C68-543615AAFA02}">
            <xm:f>Nivå!$B$9</xm:f>
            <x14:dxf>
              <fill>
                <patternFill>
                  <bgColor rgb="FF92D050"/>
                </patternFill>
              </fill>
            </x14:dxf>
          </x14:cfRule>
          <xm:sqref>U13:V13</xm:sqref>
        </x14:conditionalFormatting>
        <x14:conditionalFormatting xmlns:xm="http://schemas.microsoft.com/office/excel/2006/main">
          <x14:cfRule type="cellIs" priority="569" operator="equal" id="{08709F86-CBBA-4F1D-B465-6DB7B4EE25B0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70" operator="equal" id="{69D49D18-442D-4BAA-ACCB-E52959933158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71" operator="equal" id="{18D4E5D0-416C-4911-BD35-926C1CC9D15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72" operator="equal" id="{F8742D22-195D-400C-987F-B17073DC706D}">
            <xm:f>Nivå!$B$9</xm:f>
            <x14:dxf>
              <fill>
                <patternFill>
                  <bgColor rgb="FF92D050"/>
                </patternFill>
              </fill>
            </x14:dxf>
          </x14:cfRule>
          <xm:sqref>W13</xm:sqref>
        </x14:conditionalFormatting>
        <x14:conditionalFormatting xmlns:xm="http://schemas.microsoft.com/office/excel/2006/main">
          <x14:cfRule type="cellIs" priority="561" operator="equal" id="{1EEBC8D5-F101-4A24-9961-5A1BF0B1FD0C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62" operator="equal" id="{FD04A10C-1A5B-4C12-BFC1-AD4515C4888C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63" operator="equal" id="{98ECA83D-2684-46A6-9716-6C538833173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64" operator="equal" id="{3FB243E7-BAC7-401F-B94E-A04B7FB4F64D}">
            <xm:f>Nivå!$B$9</xm:f>
            <x14:dxf>
              <fill>
                <patternFill>
                  <bgColor rgb="FF92D050"/>
                </patternFill>
              </fill>
            </x14:dxf>
          </x14:cfRule>
          <xm:sqref>R10:W12</xm:sqref>
        </x14:conditionalFormatting>
        <x14:conditionalFormatting xmlns:xm="http://schemas.microsoft.com/office/excel/2006/main">
          <x14:cfRule type="cellIs" priority="565" operator="equal" id="{7D73E50B-2D20-47D7-AEEA-A41E48673835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66" operator="equal" id="{A74C3678-8B24-4ECF-A34F-3DFACDB96610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67" operator="equal" id="{FBA8ACE4-688F-4379-8712-13005F7EF7B0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68" operator="equal" id="{EF52C60C-BA00-4963-9EFC-1493929376A4}">
            <xm:f>Nivå!$B$9</xm:f>
            <x14:dxf>
              <fill>
                <patternFill>
                  <bgColor rgb="FF92D050"/>
                </patternFill>
              </fill>
            </x14:dxf>
          </x14:cfRule>
          <xm:sqref>R16:W20</xm:sqref>
        </x14:conditionalFormatting>
        <x14:conditionalFormatting xmlns:xm="http://schemas.microsoft.com/office/excel/2006/main">
          <x14:cfRule type="cellIs" priority="545" operator="equal" id="{F0331320-2A03-4B68-80EF-579721557116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46" operator="equal" id="{A04C330E-15D4-48FF-A7B2-5F18BE28C3D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47" operator="equal" id="{6082BB7A-C401-425F-99C2-0EED645F9E6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48" operator="equal" id="{664BC0C1-F445-447F-A709-F32DC0FB25CD}">
            <xm:f>Nivå!$B$9</xm:f>
            <x14:dxf>
              <fill>
                <patternFill>
                  <bgColor rgb="FF92D050"/>
                </patternFill>
              </fill>
            </x14:dxf>
          </x14:cfRule>
          <xm:sqref>R22:W22</xm:sqref>
        </x14:conditionalFormatting>
        <x14:conditionalFormatting xmlns:xm="http://schemas.microsoft.com/office/excel/2006/main">
          <x14:cfRule type="cellIs" priority="541" operator="equal" id="{69F95231-6D04-4314-B341-842001929364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42" operator="equal" id="{9B98FFFD-0A6B-4EEB-9B66-B92FE4B70760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43" operator="equal" id="{06E8045C-16F1-4F89-A64B-25542F18487A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44" operator="equal" id="{3AAD2D08-70AF-4F34-8F6E-D2C5660691BF}">
            <xm:f>Nivå!$B$9</xm:f>
            <x14:dxf>
              <fill>
                <patternFill>
                  <bgColor rgb="FF92D050"/>
                </patternFill>
              </fill>
            </x14:dxf>
          </x14:cfRule>
          <xm:sqref>R24:W24</xm:sqref>
        </x14:conditionalFormatting>
        <x14:conditionalFormatting xmlns:xm="http://schemas.microsoft.com/office/excel/2006/main">
          <x14:cfRule type="cellIs" priority="537" operator="equal" id="{7471201A-65C4-4FEB-9A4A-29DFAFE85A7A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38" operator="equal" id="{ED1C7F63-23AC-4DDC-8B05-9C753ADE950B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39" operator="equal" id="{60438717-3D87-4DF0-8D2E-BE106626D345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40" operator="equal" id="{5F4F6BBF-C968-4DB4-B011-55E6F475A41B}">
            <xm:f>Nivå!$B$9</xm:f>
            <x14:dxf>
              <fill>
                <patternFill>
                  <bgColor rgb="FF92D050"/>
                </patternFill>
              </fill>
            </x14:dxf>
          </x14:cfRule>
          <xm:sqref>Z13:AD13</xm:sqref>
        </x14:conditionalFormatting>
        <x14:conditionalFormatting xmlns:xm="http://schemas.microsoft.com/office/excel/2006/main">
          <x14:cfRule type="cellIs" priority="525" operator="equal" id="{EFE46997-992A-4BCB-B705-D4217A23FB83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26" operator="equal" id="{5E7840D6-FB3A-4568-8CF8-69C2D792902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27" operator="equal" id="{6930B856-A0C0-4BEA-99B8-8FDEC477013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28" operator="equal" id="{A4D74BDE-F58F-46F4-9AB3-651E8EF4142D}">
            <xm:f>Nivå!$B$9</xm:f>
            <x14:dxf>
              <fill>
                <patternFill>
                  <bgColor rgb="FF92D050"/>
                </patternFill>
              </fill>
            </x14:dxf>
          </x14:cfRule>
          <xm:sqref>AE13</xm:sqref>
        </x14:conditionalFormatting>
        <x14:conditionalFormatting xmlns:xm="http://schemas.microsoft.com/office/excel/2006/main">
          <x14:cfRule type="cellIs" priority="517" operator="equal" id="{131308FA-AF61-45B2-91F8-366303DBE995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18" operator="equal" id="{FB82848E-7EE6-408E-A4B7-237D6C35CD00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19" operator="equal" id="{B03DA219-5C6F-47CA-9E2C-6ED14E3DB600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20" operator="equal" id="{266E7221-3624-4E94-8D56-AC1E8784CCBB}">
            <xm:f>Nivå!$B$9</xm:f>
            <x14:dxf>
              <fill>
                <patternFill>
                  <bgColor rgb="FF92D050"/>
                </patternFill>
              </fill>
            </x14:dxf>
          </x14:cfRule>
          <xm:sqref>Z9:AE12</xm:sqref>
        </x14:conditionalFormatting>
        <x14:conditionalFormatting xmlns:xm="http://schemas.microsoft.com/office/excel/2006/main">
          <x14:cfRule type="cellIs" priority="521" operator="equal" id="{637BBDED-BCAC-4273-B51C-E017ACBA9684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22" operator="equal" id="{16F51426-1EAB-4182-8CA0-7FB1B9644ADA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23" operator="equal" id="{2E90150D-F779-4693-833A-C29F1A6FD8CE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24" operator="equal" id="{5E3CAEBF-BB00-4F9E-82E4-63C3D5923702}">
            <xm:f>Nivå!$B$9</xm:f>
            <x14:dxf>
              <fill>
                <patternFill>
                  <bgColor rgb="FF92D050"/>
                </patternFill>
              </fill>
            </x14:dxf>
          </x14:cfRule>
          <xm:sqref>Z16:AE20</xm:sqref>
        </x14:conditionalFormatting>
        <x14:conditionalFormatting xmlns:xm="http://schemas.microsoft.com/office/excel/2006/main">
          <x14:cfRule type="cellIs" priority="501" operator="equal" id="{B54A4438-D195-46AE-B81E-416225DA8CDB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02" operator="equal" id="{3956F354-0D97-4074-B65C-E85AD36BE678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03" operator="equal" id="{1AAE70A2-7B90-47B8-A211-84ACA8242EE0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04" operator="equal" id="{2F50E8DD-CAEB-411A-819C-77731FAFDBBA}">
            <xm:f>Nivå!$B$9</xm:f>
            <x14:dxf>
              <fill>
                <patternFill>
                  <bgColor rgb="FF92D050"/>
                </patternFill>
              </fill>
            </x14:dxf>
          </x14:cfRule>
          <xm:sqref>Z22:AE22</xm:sqref>
        </x14:conditionalFormatting>
        <x14:conditionalFormatting xmlns:xm="http://schemas.microsoft.com/office/excel/2006/main">
          <x14:cfRule type="cellIs" priority="497" operator="equal" id="{3CEB56AC-2A12-46F2-8809-517A9177B5A0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98" operator="equal" id="{56B1E169-B477-49D8-9C40-62AB496E65B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99" operator="equal" id="{70143FBE-BD64-4D6A-8657-C9BCAC1A30D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00" operator="equal" id="{19C1E545-6C46-4CB5-98B0-58A347DEBDF7}">
            <xm:f>Nivå!$B$9</xm:f>
            <x14:dxf>
              <fill>
                <patternFill>
                  <bgColor rgb="FF92D050"/>
                </patternFill>
              </fill>
            </x14:dxf>
          </x14:cfRule>
          <xm:sqref>Z24:AE24</xm:sqref>
        </x14:conditionalFormatting>
        <x14:conditionalFormatting xmlns:xm="http://schemas.microsoft.com/office/excel/2006/main">
          <x14:cfRule type="cellIs" priority="493" operator="equal" id="{74E9C5EB-C3C6-47AF-BD2B-F988F0A72D18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94" operator="equal" id="{0A5484E5-95A2-48DE-BD6F-8C35B549C15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95" operator="equal" id="{970F905A-1FA3-4D82-844C-C233914C21FD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96" operator="equal" id="{173BBBDB-8D06-45CE-AD93-5B884874DD84}">
            <xm:f>Nivå!$B$9</xm:f>
            <x14:dxf>
              <fill>
                <patternFill>
                  <bgColor rgb="FF92D050"/>
                </patternFill>
              </fill>
            </x14:dxf>
          </x14:cfRule>
          <xm:sqref>AH13:AL13</xm:sqref>
        </x14:conditionalFormatting>
        <x14:conditionalFormatting xmlns:xm="http://schemas.microsoft.com/office/excel/2006/main">
          <x14:cfRule type="cellIs" priority="481" operator="equal" id="{1E80D0DF-6F47-4033-9DE8-5734E8C5EA3D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82" operator="equal" id="{4193DB33-4AF7-4F39-B3AE-A7A82DA80E1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83" operator="equal" id="{A82845FD-F889-4A57-8BCC-62E88A00BD2C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84" operator="equal" id="{7AF99E5F-C0B1-49EF-AFCF-47EE25D4D780}">
            <xm:f>Nivå!$B$9</xm:f>
            <x14:dxf>
              <fill>
                <patternFill>
                  <bgColor rgb="FF92D050"/>
                </patternFill>
              </fill>
            </x14:dxf>
          </x14:cfRule>
          <xm:sqref>AM13</xm:sqref>
        </x14:conditionalFormatting>
        <x14:conditionalFormatting xmlns:xm="http://schemas.microsoft.com/office/excel/2006/main">
          <x14:cfRule type="cellIs" priority="473" operator="equal" id="{1FCEE4E2-82CC-48A0-9D57-CAEDFE00EAED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74" operator="equal" id="{F9811C39-9D4B-4237-8265-82DA06D9FF54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75" operator="equal" id="{EF86516D-47AF-4820-BFFA-DF6CBE36128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76" operator="equal" id="{72C422E4-4AAF-445A-8C18-945D1DC7BDA9}">
            <xm:f>Nivå!$B$9</xm:f>
            <x14:dxf>
              <fill>
                <patternFill>
                  <bgColor rgb="FF92D050"/>
                </patternFill>
              </fill>
            </x14:dxf>
          </x14:cfRule>
          <xm:sqref>AH9:AM12</xm:sqref>
        </x14:conditionalFormatting>
        <x14:conditionalFormatting xmlns:xm="http://schemas.microsoft.com/office/excel/2006/main">
          <x14:cfRule type="cellIs" priority="477" operator="equal" id="{8DC6D250-476E-4698-860E-59DCE3193F4B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78" operator="equal" id="{8AF78B8D-4563-4EF5-A137-72B2082E3168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79" operator="equal" id="{8F2E9EE7-1710-4D0A-B8F5-CAEFD894D2EB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80" operator="equal" id="{CFC3F317-DAC9-43E7-AF1D-0E28904377F0}">
            <xm:f>Nivå!$B$9</xm:f>
            <x14:dxf>
              <fill>
                <patternFill>
                  <bgColor rgb="FF92D050"/>
                </patternFill>
              </fill>
            </x14:dxf>
          </x14:cfRule>
          <xm:sqref>AH16:AM20</xm:sqref>
        </x14:conditionalFormatting>
        <x14:conditionalFormatting xmlns:xm="http://schemas.microsoft.com/office/excel/2006/main">
          <x14:cfRule type="cellIs" priority="457" operator="equal" id="{B1B1EDF3-4F6E-47ED-A676-B2CCF53AF4D7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58" operator="equal" id="{D1D617A5-3F2D-4765-B85E-DAC5EA061A79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59" operator="equal" id="{B345FC63-41A9-40EF-A3BA-0E7ADADD736E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60" operator="equal" id="{7CE1B72B-9BFC-4427-8517-A5AE151F94E6}">
            <xm:f>Nivå!$B$9</xm:f>
            <x14:dxf>
              <fill>
                <patternFill>
                  <bgColor rgb="FF92D050"/>
                </patternFill>
              </fill>
            </x14:dxf>
          </x14:cfRule>
          <xm:sqref>AH22:AM22</xm:sqref>
        </x14:conditionalFormatting>
        <x14:conditionalFormatting xmlns:xm="http://schemas.microsoft.com/office/excel/2006/main">
          <x14:cfRule type="cellIs" priority="453" operator="equal" id="{8AE6C25F-7C20-4D2A-89CD-237DE2E2685E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54" operator="equal" id="{F86788F5-65E4-49F8-8DBA-C127D65B4A07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55" operator="equal" id="{29652FBA-357E-46A7-B353-C470A2D06671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56" operator="equal" id="{0F52219E-1F94-41B5-AACC-AA6C890DE38B}">
            <xm:f>Nivå!$B$9</xm:f>
            <x14:dxf>
              <fill>
                <patternFill>
                  <bgColor rgb="FF92D050"/>
                </patternFill>
              </fill>
            </x14:dxf>
          </x14:cfRule>
          <xm:sqref>AH24:AM24</xm:sqref>
        </x14:conditionalFormatting>
        <x14:conditionalFormatting xmlns:xm="http://schemas.microsoft.com/office/excel/2006/main">
          <x14:cfRule type="cellIs" priority="449" operator="equal" id="{C430C000-7F95-4C87-A028-FB05E09E9F6E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50" operator="equal" id="{8FAF1F17-9EAE-4CF2-B593-D502F92D553A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51" operator="equal" id="{F0772501-F68B-4BE5-B6E9-03A57761BED7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52" operator="equal" id="{A85DF6B3-599B-4C6C-891E-48C9D2252FA9}">
            <xm:f>Nivå!$B$9</xm:f>
            <x14:dxf>
              <fill>
                <patternFill>
                  <bgColor rgb="FF92D050"/>
                </patternFill>
              </fill>
            </x14:dxf>
          </x14:cfRule>
          <xm:sqref>AP13:AT13</xm:sqref>
        </x14:conditionalFormatting>
        <x14:conditionalFormatting xmlns:xm="http://schemas.microsoft.com/office/excel/2006/main">
          <x14:cfRule type="cellIs" priority="437" operator="equal" id="{1BDF0CD4-9098-49B0-8DE0-93D618759880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38" operator="equal" id="{BE8F5033-235A-467C-A3EE-3998FCCAA8E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39" operator="equal" id="{9770936F-4A09-418E-B793-7CFEEC0A57D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40" operator="equal" id="{D7F1E8CB-8C93-4765-9173-58C683FB0E9B}">
            <xm:f>Nivå!$B$9</xm:f>
            <x14:dxf>
              <fill>
                <patternFill>
                  <bgColor rgb="FF92D050"/>
                </patternFill>
              </fill>
            </x14:dxf>
          </x14:cfRule>
          <xm:sqref>AU13</xm:sqref>
        </x14:conditionalFormatting>
        <x14:conditionalFormatting xmlns:xm="http://schemas.microsoft.com/office/excel/2006/main">
          <x14:cfRule type="cellIs" priority="429" operator="equal" id="{CF14B9F9-9F25-4A8B-88D3-A75D79346A4B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30" operator="equal" id="{37ACE41F-2D1F-461F-9C6C-32412D07E436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31" operator="equal" id="{E1599A83-07FE-41E6-A6F0-BE10BDE1974C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32" operator="equal" id="{0E6EC0D7-F9CA-493B-B757-E4D0DD1926DD}">
            <xm:f>Nivå!$B$9</xm:f>
            <x14:dxf>
              <fill>
                <patternFill>
                  <bgColor rgb="FF92D050"/>
                </patternFill>
              </fill>
            </x14:dxf>
          </x14:cfRule>
          <xm:sqref>AP9:AU10</xm:sqref>
        </x14:conditionalFormatting>
        <x14:conditionalFormatting xmlns:xm="http://schemas.microsoft.com/office/excel/2006/main">
          <x14:cfRule type="cellIs" priority="433" operator="equal" id="{FD85621F-E9CE-4B01-AE68-3360DBDC9013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34" operator="equal" id="{0CBC5C4C-A3BE-4B2C-883A-154EF2229DB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35" operator="equal" id="{5BCB8307-D80D-410C-AD72-A87BCE3EB69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36" operator="equal" id="{437638F5-B9B5-4D6D-86B1-6936C0FD0C6E}">
            <xm:f>Nivå!$B$9</xm:f>
            <x14:dxf>
              <fill>
                <patternFill>
                  <bgColor rgb="FF92D050"/>
                </patternFill>
              </fill>
            </x14:dxf>
          </x14:cfRule>
          <xm:sqref>AP17:AU20</xm:sqref>
        </x14:conditionalFormatting>
        <x14:conditionalFormatting xmlns:xm="http://schemas.microsoft.com/office/excel/2006/main">
          <x14:cfRule type="cellIs" priority="413" operator="equal" id="{D1BB19D3-F024-4FFF-8C02-CB11777C6E71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14" operator="equal" id="{4EE5DF76-EC05-41F9-8BF6-3A42B2FDD420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15" operator="equal" id="{25D57E50-D6DE-42F6-9DF5-03B227E229D6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16" operator="equal" id="{F4DD292A-841B-4447-9960-6C4B6D17F134}">
            <xm:f>Nivå!$B$9</xm:f>
            <x14:dxf>
              <fill>
                <patternFill>
                  <bgColor rgb="FF92D050"/>
                </patternFill>
              </fill>
            </x14:dxf>
          </x14:cfRule>
          <xm:sqref>AS22:AU22</xm:sqref>
        </x14:conditionalFormatting>
        <x14:conditionalFormatting xmlns:xm="http://schemas.microsoft.com/office/excel/2006/main">
          <x14:cfRule type="cellIs" priority="409" operator="equal" id="{EA2E1AEB-BAE5-4863-8219-BAA1AA5F155F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10" operator="equal" id="{02EB33D2-460E-4EB0-AF42-6380C60BF098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11" operator="equal" id="{383A1F9E-552D-457A-9DD5-55FDF22FBCDB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12" operator="equal" id="{B418AC8A-3991-4A0A-8921-8A349E3035C8}">
            <xm:f>Nivå!$B$9</xm:f>
            <x14:dxf>
              <fill>
                <patternFill>
                  <bgColor rgb="FF92D050"/>
                </patternFill>
              </fill>
            </x14:dxf>
          </x14:cfRule>
          <xm:sqref>AP24:AU24</xm:sqref>
        </x14:conditionalFormatting>
        <x14:conditionalFormatting xmlns:xm="http://schemas.microsoft.com/office/excel/2006/main">
          <x14:cfRule type="cellIs" priority="405" operator="equal" id="{D98A5FB7-C284-445B-B88F-86101389AAD8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06" operator="equal" id="{907B5E48-7BD2-48AB-ADEC-4891C0070E00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07" operator="equal" id="{8111E57D-0D86-4EC8-B66B-82BC67EA0989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08" operator="equal" id="{511B0335-8F58-4F18-B06B-79BA9F98A8F6}">
            <xm:f>Nivå!$B$9</xm:f>
            <x14:dxf>
              <fill>
                <patternFill>
                  <bgColor rgb="FF92D050"/>
                </patternFill>
              </fill>
            </x14:dxf>
          </x14:cfRule>
          <xm:sqref>AX13:BB13</xm:sqref>
        </x14:conditionalFormatting>
        <x14:conditionalFormatting xmlns:xm="http://schemas.microsoft.com/office/excel/2006/main">
          <x14:cfRule type="cellIs" priority="393" operator="equal" id="{BA2DA344-3EAF-4E46-A73E-011C11F991F6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94" operator="equal" id="{F1FDE720-369B-49AD-80E0-DA8E965BDF6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95" operator="equal" id="{8B1A7F90-2414-45FC-ADA1-23415F9BAD26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96" operator="equal" id="{07DCA41E-F621-4949-B714-E7EDE816FDBD}">
            <xm:f>Nivå!$B$9</xm:f>
            <x14:dxf>
              <fill>
                <patternFill>
                  <bgColor rgb="FF92D050"/>
                </patternFill>
              </fill>
            </x14:dxf>
          </x14:cfRule>
          <xm:sqref>BC13</xm:sqref>
        </x14:conditionalFormatting>
        <x14:conditionalFormatting xmlns:xm="http://schemas.microsoft.com/office/excel/2006/main">
          <x14:cfRule type="cellIs" priority="385" operator="equal" id="{4AD3F1A5-DA9D-4EF0-8AAB-2C337E7254E6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86" operator="equal" id="{EFE00A53-CE1E-47CF-B999-DFF1D1566E92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87" operator="equal" id="{7DAD19F2-E767-49F6-8FE0-E5B54801F2BB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88" operator="equal" id="{AEDBCA58-971C-4FC7-9600-7AE24590C24B}">
            <xm:f>Nivå!$B$9</xm:f>
            <x14:dxf>
              <fill>
                <patternFill>
                  <bgColor rgb="FF92D050"/>
                </patternFill>
              </fill>
            </x14:dxf>
          </x14:cfRule>
          <xm:sqref>AX9:BC12</xm:sqref>
        </x14:conditionalFormatting>
        <x14:conditionalFormatting xmlns:xm="http://schemas.microsoft.com/office/excel/2006/main">
          <x14:cfRule type="cellIs" priority="389" operator="equal" id="{A0056CB6-6C3B-4E0C-AE15-A54E0E58E4EF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90" operator="equal" id="{35E211C9-3FB1-47BF-B0E6-4C2768C66A15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91" operator="equal" id="{643C4E94-C2E3-4AA8-8AFE-9EB3EF437764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92" operator="equal" id="{824AAFDC-E4F6-418D-A0E9-B5AF889CE4E3}">
            <xm:f>Nivå!$B$9</xm:f>
            <x14:dxf>
              <fill>
                <patternFill>
                  <bgColor rgb="FF92D050"/>
                </patternFill>
              </fill>
            </x14:dxf>
          </x14:cfRule>
          <xm:sqref>AX16:BC20</xm:sqref>
        </x14:conditionalFormatting>
        <x14:conditionalFormatting xmlns:xm="http://schemas.microsoft.com/office/excel/2006/main">
          <x14:cfRule type="cellIs" priority="369" operator="equal" id="{24D7A7B0-288F-4D54-B1E1-220DC62A252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70" operator="equal" id="{460AD342-99A9-42C8-9653-79618E61928C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71" operator="equal" id="{3DA60A8B-649B-4EFB-8B4B-8702F17D589F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72" operator="equal" id="{65DD4B57-F996-4A57-A160-9B257EBC0830}">
            <xm:f>Nivå!$B$9</xm:f>
            <x14:dxf>
              <fill>
                <patternFill>
                  <bgColor rgb="FF92D050"/>
                </patternFill>
              </fill>
            </x14:dxf>
          </x14:cfRule>
          <xm:sqref>AX22:BC22</xm:sqref>
        </x14:conditionalFormatting>
        <x14:conditionalFormatting xmlns:xm="http://schemas.microsoft.com/office/excel/2006/main">
          <x14:cfRule type="cellIs" priority="365" operator="equal" id="{6A7BD456-8A05-42FE-A0CF-A4B700030504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66" operator="equal" id="{8A7A65E8-2C61-4180-93EE-3169209BB2DE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67" operator="equal" id="{A8E55137-00B8-41F6-9E87-490C9685C8FA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68" operator="equal" id="{76E24D38-E451-407F-A2C5-C33B7C49EDBB}">
            <xm:f>Nivå!$B$9</xm:f>
            <x14:dxf>
              <fill>
                <patternFill>
                  <bgColor rgb="FF92D050"/>
                </patternFill>
              </fill>
            </x14:dxf>
          </x14:cfRule>
          <xm:sqref>AX24:BC24</xm:sqref>
        </x14:conditionalFormatting>
        <x14:conditionalFormatting xmlns:xm="http://schemas.microsoft.com/office/excel/2006/main">
          <x14:cfRule type="cellIs" priority="361" operator="equal" id="{2143B900-83CF-4632-826A-27FAB9D24C36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62" operator="equal" id="{7425B924-28CC-4FB4-81AC-4441B6A6425C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63" operator="equal" id="{93F29126-3400-4920-9AF3-D1A78C54347E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64" operator="equal" id="{8BF6D4D5-22C1-45FE-BADA-22101C8DBACE}">
            <xm:f>Nivå!$B$9</xm:f>
            <x14:dxf>
              <fill>
                <patternFill>
                  <bgColor rgb="FF92D050"/>
                </patternFill>
              </fill>
            </x14:dxf>
          </x14:cfRule>
          <xm:sqref>BF13:BJ13</xm:sqref>
        </x14:conditionalFormatting>
        <x14:conditionalFormatting xmlns:xm="http://schemas.microsoft.com/office/excel/2006/main">
          <x14:cfRule type="cellIs" priority="349" operator="equal" id="{D9F5162B-6C5B-42C2-BA2D-0749761682C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50" operator="equal" id="{A72470C5-7182-4543-8F59-74E50F1319CB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51" operator="equal" id="{43112DF9-3364-4CA1-BC33-EAE884671706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52" operator="equal" id="{F6A8DE1D-F3B8-4BCA-B7C3-8312A42AFDB4}">
            <xm:f>Nivå!$B$9</xm:f>
            <x14:dxf>
              <fill>
                <patternFill>
                  <bgColor rgb="FF92D050"/>
                </patternFill>
              </fill>
            </x14:dxf>
          </x14:cfRule>
          <xm:sqref>BK13</xm:sqref>
        </x14:conditionalFormatting>
        <x14:conditionalFormatting xmlns:xm="http://schemas.microsoft.com/office/excel/2006/main">
          <x14:cfRule type="cellIs" priority="341" operator="equal" id="{505FD157-2389-4A71-A2CC-9FD6A21AA7B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42" operator="equal" id="{0B2DD13D-D84E-415E-9771-03D8BFC83EDC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43" operator="equal" id="{C41FAFEA-7153-4E7A-B2AD-395D9AD0DCA5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44" operator="equal" id="{80FAD080-E430-4752-86D9-3070DD6C8CED}">
            <xm:f>Nivå!$B$9</xm:f>
            <x14:dxf>
              <fill>
                <patternFill>
                  <bgColor rgb="FF92D050"/>
                </patternFill>
              </fill>
            </x14:dxf>
          </x14:cfRule>
          <xm:sqref>BF9:BK12</xm:sqref>
        </x14:conditionalFormatting>
        <x14:conditionalFormatting xmlns:xm="http://schemas.microsoft.com/office/excel/2006/main">
          <x14:cfRule type="cellIs" priority="345" operator="equal" id="{AF0D6E6D-F5A1-4FEB-9485-A4EF457F78D7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46" operator="equal" id="{7308D58A-C345-426D-9ED8-78313233DC36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47" operator="equal" id="{29CEE1A3-316F-4FAC-ABD0-E080EAA2AFFB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48" operator="equal" id="{5DE1E16F-6547-4BF1-851A-FE4077CAD15F}">
            <xm:f>Nivå!$B$9</xm:f>
            <x14:dxf>
              <fill>
                <patternFill>
                  <bgColor rgb="FF92D050"/>
                </patternFill>
              </fill>
            </x14:dxf>
          </x14:cfRule>
          <xm:sqref>BF16:BK20</xm:sqref>
        </x14:conditionalFormatting>
        <x14:conditionalFormatting xmlns:xm="http://schemas.microsoft.com/office/excel/2006/main">
          <x14:cfRule type="cellIs" priority="325" operator="equal" id="{CD164B07-50C4-4AAD-BC45-BA4822DE255E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26" operator="equal" id="{D96330FF-4386-47BC-A7C4-11E574CC256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27" operator="equal" id="{1C601377-B01C-4138-8559-4EC4D240772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28" operator="equal" id="{F761554E-639D-4753-AED0-DF50361331A5}">
            <xm:f>Nivå!$B$9</xm:f>
            <x14:dxf>
              <fill>
                <patternFill>
                  <bgColor rgb="FF92D050"/>
                </patternFill>
              </fill>
            </x14:dxf>
          </x14:cfRule>
          <xm:sqref>BF22:BK22</xm:sqref>
        </x14:conditionalFormatting>
        <x14:conditionalFormatting xmlns:xm="http://schemas.microsoft.com/office/excel/2006/main">
          <x14:cfRule type="cellIs" priority="321" operator="equal" id="{67B92495-541A-41BA-A243-6375E81FA68B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22" operator="equal" id="{6DC27C50-0F50-4CA8-A8F9-3C29176261C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23" operator="equal" id="{0EEE5034-E3C9-43AA-A4FC-CC179A89CC89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24" operator="equal" id="{90D3A1C0-942B-46A2-9EEA-71DA962FB4C6}">
            <xm:f>Nivå!$B$9</xm:f>
            <x14:dxf>
              <fill>
                <patternFill>
                  <bgColor rgb="FF92D050"/>
                </patternFill>
              </fill>
            </x14:dxf>
          </x14:cfRule>
          <xm:sqref>BF24:BK24</xm:sqref>
        </x14:conditionalFormatting>
        <x14:conditionalFormatting xmlns:xm="http://schemas.microsoft.com/office/excel/2006/main">
          <x14:cfRule type="cellIs" priority="317" operator="equal" id="{BAD6F136-3274-4387-8CF8-5525350DC7FF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18" operator="equal" id="{F56F0CBA-A613-4CC8-AA5E-0F270D825D79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19" operator="equal" id="{9BA1A37F-DB90-45D6-94CB-B0A2185B01A9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20" operator="equal" id="{685D7D6C-1B55-40E9-860B-EA9DCAC62F5D}">
            <xm:f>Nivå!$B$9</xm:f>
            <x14:dxf>
              <fill>
                <patternFill>
                  <bgColor rgb="FF92D050"/>
                </patternFill>
              </fill>
            </x14:dxf>
          </x14:cfRule>
          <xm:sqref>BN13:BR13</xm:sqref>
        </x14:conditionalFormatting>
        <x14:conditionalFormatting xmlns:xm="http://schemas.microsoft.com/office/excel/2006/main">
          <x14:cfRule type="cellIs" priority="305" operator="equal" id="{D1F73A52-E6F3-4439-9BDB-EC20EB2135F0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06" operator="equal" id="{A52BD537-7F3C-4215-9D3A-24B4B26A1ABA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07" operator="equal" id="{5B9B5B2F-9024-4E8D-9C5D-9BEDAE91A987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08" operator="equal" id="{518A26A2-DE6D-430D-BD6A-184894256BA7}">
            <xm:f>Nivå!$B$9</xm:f>
            <x14:dxf>
              <fill>
                <patternFill>
                  <bgColor rgb="FF92D050"/>
                </patternFill>
              </fill>
            </x14:dxf>
          </x14:cfRule>
          <xm:sqref>BS13</xm:sqref>
        </x14:conditionalFormatting>
        <x14:conditionalFormatting xmlns:xm="http://schemas.microsoft.com/office/excel/2006/main">
          <x14:cfRule type="cellIs" priority="297" operator="equal" id="{851D48DB-B3F1-4E81-A39B-B56B10A0D031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98" operator="equal" id="{74B696E2-7896-4EBF-BC49-C67FE2BCEC6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99" operator="equal" id="{FA5F9EEA-19EB-44C7-8A49-14471675850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00" operator="equal" id="{5ABFFA9F-7C3D-4CD8-838A-FECE42A5B539}">
            <xm:f>Nivå!$B$9</xm:f>
            <x14:dxf>
              <fill>
                <patternFill>
                  <bgColor rgb="FF92D050"/>
                </patternFill>
              </fill>
            </x14:dxf>
          </x14:cfRule>
          <xm:sqref>BN9:BS12</xm:sqref>
        </x14:conditionalFormatting>
        <x14:conditionalFormatting xmlns:xm="http://schemas.microsoft.com/office/excel/2006/main">
          <x14:cfRule type="cellIs" priority="301" operator="equal" id="{6862DDB4-0699-4D99-95AB-9B32166DDAB6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02" operator="equal" id="{10BC85C9-5836-4CF2-B930-5853D7B987C2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03" operator="equal" id="{2039C8DD-AFFE-4A43-B633-5860E4C61E69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04" operator="equal" id="{E6FEBFF1-37B9-4470-AB60-159DFDD3693D}">
            <xm:f>Nivå!$B$9</xm:f>
            <x14:dxf>
              <fill>
                <patternFill>
                  <bgColor rgb="FF92D050"/>
                </patternFill>
              </fill>
            </x14:dxf>
          </x14:cfRule>
          <xm:sqref>BN16:BS20</xm:sqref>
        </x14:conditionalFormatting>
        <x14:conditionalFormatting xmlns:xm="http://schemas.microsoft.com/office/excel/2006/main">
          <x14:cfRule type="cellIs" priority="281" operator="equal" id="{FC8A081D-A7D6-4A91-9E00-3FC5257928C3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82" operator="equal" id="{013AB111-FDD3-499F-8A57-2758AB552479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83" operator="equal" id="{CD3F61F3-52C6-4D59-82CA-CE1423DEB70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84" operator="equal" id="{ABB60AB2-7C73-40FB-BC52-CDFBC73053A4}">
            <xm:f>Nivå!$B$9</xm:f>
            <x14:dxf>
              <fill>
                <patternFill>
                  <bgColor rgb="FF92D050"/>
                </patternFill>
              </fill>
            </x14:dxf>
          </x14:cfRule>
          <xm:sqref>BN22:BS22</xm:sqref>
        </x14:conditionalFormatting>
        <x14:conditionalFormatting xmlns:xm="http://schemas.microsoft.com/office/excel/2006/main">
          <x14:cfRule type="cellIs" priority="277" operator="equal" id="{0AC63463-B098-4D11-905F-AAD91FAD01B4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78" operator="equal" id="{74E38178-D923-4D97-AA31-190B26B09505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79" operator="equal" id="{BE379066-9708-4DEA-9C42-22E8B5DED82F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80" operator="equal" id="{20276A08-60CC-4F79-851A-999B0BEA7C43}">
            <xm:f>Nivå!$B$9</xm:f>
            <x14:dxf>
              <fill>
                <patternFill>
                  <bgColor rgb="FF92D050"/>
                </patternFill>
              </fill>
            </x14:dxf>
          </x14:cfRule>
          <xm:sqref>BN24:BS24</xm:sqref>
        </x14:conditionalFormatting>
        <x14:conditionalFormatting xmlns:xm="http://schemas.microsoft.com/office/excel/2006/main">
          <x14:cfRule type="cellIs" priority="273" operator="equal" id="{6D5921EF-261C-4620-BD3D-3240C220414C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74" operator="equal" id="{2C83E2F8-C4E2-4817-B408-62F9576A2B77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75" operator="equal" id="{0A48ED1C-3F80-4BCF-85F1-5E668571049A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76" operator="equal" id="{704CE622-2907-4256-A49B-23C4E6C84888}">
            <xm:f>Nivå!$B$9</xm:f>
            <x14:dxf>
              <fill>
                <patternFill>
                  <bgColor rgb="FF92D050"/>
                </patternFill>
              </fill>
            </x14:dxf>
          </x14:cfRule>
          <xm:sqref>BV13:BZ13</xm:sqref>
        </x14:conditionalFormatting>
        <x14:conditionalFormatting xmlns:xm="http://schemas.microsoft.com/office/excel/2006/main">
          <x14:cfRule type="cellIs" priority="261" operator="equal" id="{813BD071-7182-4713-A913-6BFA847946B5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62" operator="equal" id="{520F569A-7EEB-4311-9C59-765757A149BD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63" operator="equal" id="{4BD6E6DC-BA51-4F2A-AB4E-5C70FB1FF48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64" operator="equal" id="{C0086ADF-633E-409C-BB71-6F5ABEB358E6}">
            <xm:f>Nivå!$B$9</xm:f>
            <x14:dxf>
              <fill>
                <patternFill>
                  <bgColor rgb="FF92D050"/>
                </patternFill>
              </fill>
            </x14:dxf>
          </x14:cfRule>
          <xm:sqref>CA13</xm:sqref>
        </x14:conditionalFormatting>
        <x14:conditionalFormatting xmlns:xm="http://schemas.microsoft.com/office/excel/2006/main">
          <x14:cfRule type="cellIs" priority="253" operator="equal" id="{0686F61E-27F4-4F92-AEFB-BED8068BD38B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54" operator="equal" id="{033D9F46-7D44-4E75-A985-51AE31C196E9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55" operator="equal" id="{8A0B1825-035A-4BCC-8950-3037994FEF74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56" operator="equal" id="{1362E334-DB2D-4802-8A8C-936F36C9ED82}">
            <xm:f>Nivå!$B$9</xm:f>
            <x14:dxf>
              <fill>
                <patternFill>
                  <bgColor rgb="FF92D050"/>
                </patternFill>
              </fill>
            </x14:dxf>
          </x14:cfRule>
          <xm:sqref>BV9:CA11</xm:sqref>
        </x14:conditionalFormatting>
        <x14:conditionalFormatting xmlns:xm="http://schemas.microsoft.com/office/excel/2006/main">
          <x14:cfRule type="cellIs" priority="257" operator="equal" id="{C29417D4-AC69-4A32-BF9D-A660724F5340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58" operator="equal" id="{E7F84F4F-45BE-48DA-AC29-36689A0A3264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59" operator="equal" id="{47574EEB-B699-40B3-8E0F-6AFE69CF0C61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60" operator="equal" id="{B3BFF87D-284B-4C61-8557-279E66AF2BCC}">
            <xm:f>Nivå!$B$9</xm:f>
            <x14:dxf>
              <fill>
                <patternFill>
                  <bgColor rgb="FF92D050"/>
                </patternFill>
              </fill>
            </x14:dxf>
          </x14:cfRule>
          <xm:sqref>BV17:CA20</xm:sqref>
        </x14:conditionalFormatting>
        <x14:conditionalFormatting xmlns:xm="http://schemas.microsoft.com/office/excel/2006/main">
          <x14:cfRule type="cellIs" priority="237" operator="equal" id="{67D511DD-95AA-46DD-B656-3D3A4A64793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193F074-118C-4B88-96F0-59A42E8B395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39" operator="equal" id="{6AF0D34B-6C37-4799-B25F-931E52E0CCF6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40" operator="equal" id="{7E340754-92AD-4F5E-8108-13A13A4EE12E}">
            <xm:f>Nivå!$B$9</xm:f>
            <x14:dxf>
              <fill>
                <patternFill>
                  <bgColor rgb="FF92D050"/>
                </patternFill>
              </fill>
            </x14:dxf>
          </x14:cfRule>
          <xm:sqref>BV22:CA22</xm:sqref>
        </x14:conditionalFormatting>
        <x14:conditionalFormatting xmlns:xm="http://schemas.microsoft.com/office/excel/2006/main">
          <x14:cfRule type="cellIs" priority="233" operator="equal" id="{19AB6B37-E643-4F42-93FC-B36050EBE392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34" operator="equal" id="{BE51A3C0-C0F4-4600-80AE-24E5E6D4AD34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35" operator="equal" id="{6586701B-8310-4635-B266-EB8463D08F84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36" operator="equal" id="{99D464EE-BE3D-4C12-97FA-41E4EE132217}">
            <xm:f>Nivå!$B$9</xm:f>
            <x14:dxf>
              <fill>
                <patternFill>
                  <bgColor rgb="FF92D050"/>
                </patternFill>
              </fill>
            </x14:dxf>
          </x14:cfRule>
          <xm:sqref>BV24:CA24</xm:sqref>
        </x14:conditionalFormatting>
        <x14:conditionalFormatting xmlns:xm="http://schemas.microsoft.com/office/excel/2006/main">
          <x14:cfRule type="cellIs" priority="229" operator="equal" id="{2AEAA50C-703D-4A8F-9E1B-3C0F6D327831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30" operator="equal" id="{86299473-EC28-4C58-AEE2-E6EBF06A1A77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31" operator="equal" id="{7E75BDB9-A5F6-451E-863B-529E3BF7AD25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32" operator="equal" id="{0BFD7560-F6A8-42AB-A2C8-0C611EED0188}">
            <xm:f>Nivå!$B$9</xm:f>
            <x14:dxf>
              <fill>
                <patternFill>
                  <bgColor rgb="FF92D050"/>
                </patternFill>
              </fill>
            </x14:dxf>
          </x14:cfRule>
          <xm:sqref>CD13:CH13</xm:sqref>
        </x14:conditionalFormatting>
        <x14:conditionalFormatting xmlns:xm="http://schemas.microsoft.com/office/excel/2006/main">
          <x14:cfRule type="cellIs" priority="217" operator="equal" id="{C4554C6B-B7D8-49BF-8E13-93456D56CB10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18" operator="equal" id="{40B836E3-35B3-4EFE-965A-C5B777989F8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19" operator="equal" id="{94B056DF-5B22-42ED-AD7D-BE17A7430494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20" operator="equal" id="{F5B3BA8D-5923-4D6C-B242-16425A5EAE25}">
            <xm:f>Nivå!$B$9</xm:f>
            <x14:dxf>
              <fill>
                <patternFill>
                  <bgColor rgb="FF92D050"/>
                </patternFill>
              </fill>
            </x14:dxf>
          </x14:cfRule>
          <xm:sqref>CI13</xm:sqref>
        </x14:conditionalFormatting>
        <x14:conditionalFormatting xmlns:xm="http://schemas.microsoft.com/office/excel/2006/main">
          <x14:cfRule type="cellIs" priority="209" operator="equal" id="{8E0DE023-B149-476C-8760-D7BA2E67D416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10" operator="equal" id="{44BB79F4-12DE-448C-A023-49D4BB27BCD7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11" operator="equal" id="{0084AC13-53EB-4080-BCDD-BCE2CA92D89B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12" operator="equal" id="{6012C0E1-CF4F-4E37-A255-2D5605328074}">
            <xm:f>Nivå!$B$9</xm:f>
            <x14:dxf>
              <fill>
                <patternFill>
                  <bgColor rgb="FF92D050"/>
                </patternFill>
              </fill>
            </x14:dxf>
          </x14:cfRule>
          <xm:sqref>CD9:CI12</xm:sqref>
        </x14:conditionalFormatting>
        <x14:conditionalFormatting xmlns:xm="http://schemas.microsoft.com/office/excel/2006/main">
          <x14:cfRule type="cellIs" priority="213" operator="equal" id="{2CE91C9C-2B42-4B00-885F-4A1D2609BFF5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14" operator="equal" id="{68DB429D-3763-4BE2-B8F6-5C503CAC131B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15" operator="equal" id="{81B60C8D-EF5F-4E3D-B24D-DCB1DBE901C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16" operator="equal" id="{A024D91F-80A1-455B-AD9C-7421EB4975C6}">
            <xm:f>Nivå!$B$9</xm:f>
            <x14:dxf>
              <fill>
                <patternFill>
                  <bgColor rgb="FF92D050"/>
                </patternFill>
              </fill>
            </x14:dxf>
          </x14:cfRule>
          <xm:sqref>CD16:CI20</xm:sqref>
        </x14:conditionalFormatting>
        <x14:conditionalFormatting xmlns:xm="http://schemas.microsoft.com/office/excel/2006/main">
          <x14:cfRule type="cellIs" priority="193" operator="equal" id="{45714941-70DA-4FF1-B14F-6FEB936290A1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94" operator="equal" id="{06A3BCD2-F0F8-4B60-9A3D-4029BB6A6408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95" operator="equal" id="{A6D2B38F-195A-4026-9A6C-E1269E5F373A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96" operator="equal" id="{340C3FD8-FB1A-49EA-9E96-03915F9A9B29}">
            <xm:f>Nivå!$B$9</xm:f>
            <x14:dxf>
              <fill>
                <patternFill>
                  <bgColor rgb="FF92D050"/>
                </patternFill>
              </fill>
            </x14:dxf>
          </x14:cfRule>
          <xm:sqref>CD22:CI22</xm:sqref>
        </x14:conditionalFormatting>
        <x14:conditionalFormatting xmlns:xm="http://schemas.microsoft.com/office/excel/2006/main">
          <x14:cfRule type="cellIs" priority="189" operator="equal" id="{029F5483-F939-4E8F-9BE6-3C970C873B10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90" operator="equal" id="{BD444B9F-35D9-45BA-86EF-257AD5FF802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91" operator="equal" id="{DEDBA833-01DC-442D-83A5-70792A6AC2C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92" operator="equal" id="{59DB9E3F-3F5F-4B06-B22E-38B600927ACD}">
            <xm:f>Nivå!$B$9</xm:f>
            <x14:dxf>
              <fill>
                <patternFill>
                  <bgColor rgb="FF92D050"/>
                </patternFill>
              </fill>
            </x14:dxf>
          </x14:cfRule>
          <xm:sqref>CD24:CI24</xm:sqref>
        </x14:conditionalFormatting>
        <x14:conditionalFormatting xmlns:xm="http://schemas.microsoft.com/office/excel/2006/main">
          <x14:cfRule type="cellIs" priority="181" operator="equal" id="{9453C11A-216F-402B-8FE9-A7E7073518C1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82" operator="equal" id="{67D5D5B9-D582-422C-9669-C8154E39FD18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83" operator="equal" id="{E19A37AD-732F-42A0-9A7F-8CB8212C103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84" operator="equal" id="{261D098A-471E-4691-8CDD-C733880A3CCB}">
            <xm:f>Nivå!$B$9</xm:f>
            <x14:dxf>
              <fill>
                <patternFill>
                  <bgColor rgb="FF92D050"/>
                </patternFill>
              </fill>
            </x14:dxf>
          </x14:cfRule>
          <xm:sqref>J10:L11</xm:sqref>
        </x14:conditionalFormatting>
        <x14:conditionalFormatting xmlns:xm="http://schemas.microsoft.com/office/excel/2006/main">
          <x14:cfRule type="cellIs" priority="177" operator="equal" id="{C71D5EDB-AF30-4401-BDDA-905C4B643CC0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78" operator="equal" id="{EB7581DA-00CA-4E17-AA6F-C1108E7A246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79" operator="equal" id="{22F66E7B-3D85-4F47-AC72-66691863B26C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80" operator="equal" id="{AA1983A6-7C38-4C59-8FE7-5F964CD8F4D4}">
            <xm:f>Nivå!$B$9</xm:f>
            <x14:dxf>
              <fill>
                <patternFill>
                  <bgColor rgb="FF92D050"/>
                </patternFill>
              </fill>
            </x14:dxf>
          </x14:cfRule>
          <xm:sqref>M14:N14</xm:sqref>
        </x14:conditionalFormatting>
        <x14:conditionalFormatting xmlns:xm="http://schemas.microsoft.com/office/excel/2006/main">
          <x14:cfRule type="cellIs" priority="173" operator="equal" id="{588C1DDE-471D-4DB9-BC90-AD76CCEB8C62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74" operator="equal" id="{9A68205D-7CAF-4660-8C6A-58469778D28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75" operator="equal" id="{259DB601-C5FB-4E53-B758-9405D7CAB560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76" operator="equal" id="{28A6FE54-0D26-4268-9F20-161FAE212429}">
            <xm:f>Nivå!$B$9</xm:f>
            <x14:dxf>
              <fill>
                <patternFill>
                  <bgColor rgb="FF92D050"/>
                </patternFill>
              </fill>
            </x14:dxf>
          </x14:cfRule>
          <xm:sqref>O14</xm:sqref>
        </x14:conditionalFormatting>
        <x14:conditionalFormatting xmlns:xm="http://schemas.microsoft.com/office/excel/2006/main">
          <x14:cfRule type="cellIs" priority="169" operator="equal" id="{C7A6A737-A7E4-4EFB-A0E0-5D48B173E281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70" operator="equal" id="{CDCF9F14-0DB4-4650-859F-1F717D255580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71" operator="equal" id="{7F035889-E5EF-4102-A24F-3F395F883541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72" operator="equal" id="{F91BD9B6-C63F-4C10-9A3D-3A0235C32E26}">
            <xm:f>Nivå!$B$9</xm:f>
            <x14:dxf>
              <fill>
                <patternFill>
                  <bgColor rgb="FF92D050"/>
                </patternFill>
              </fill>
            </x14:dxf>
          </x14:cfRule>
          <xm:sqref>R14:V14</xm:sqref>
        </x14:conditionalFormatting>
        <x14:conditionalFormatting xmlns:xm="http://schemas.microsoft.com/office/excel/2006/main">
          <x14:cfRule type="cellIs" priority="165" operator="equal" id="{8AABC76F-982A-48D0-AE78-40C316F61A2B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66" operator="equal" id="{882E85B0-B90D-475B-B9A1-8855B85D2CD6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67" operator="equal" id="{C497EB04-18EE-46F6-B829-09537027A52A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68" operator="equal" id="{E6DF2BC9-9881-4776-AD0C-41A8642DEBA5}">
            <xm:f>Nivå!$B$9</xm:f>
            <x14:dxf>
              <fill>
                <patternFill>
                  <bgColor rgb="FF92D050"/>
                </patternFill>
              </fill>
            </x14:dxf>
          </x14:cfRule>
          <xm:sqref>W14</xm:sqref>
        </x14:conditionalFormatting>
        <x14:conditionalFormatting xmlns:xm="http://schemas.microsoft.com/office/excel/2006/main">
          <x14:cfRule type="cellIs" priority="161" operator="equal" id="{CE96829D-A744-4874-83AE-74AEC06C890D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62" operator="equal" id="{8548D176-1062-4EA5-87F8-14AA540312A8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63" operator="equal" id="{0646B486-1986-4AE0-BE9F-546EA20D851A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64" operator="equal" id="{17F094AF-CD6B-4711-84BD-818C5C35E50C}">
            <xm:f>Nivå!$B$9</xm:f>
            <x14:dxf>
              <fill>
                <patternFill>
                  <bgColor rgb="FF92D050"/>
                </patternFill>
              </fill>
            </x14:dxf>
          </x14:cfRule>
          <xm:sqref>Z14:AD14</xm:sqref>
        </x14:conditionalFormatting>
        <x14:conditionalFormatting xmlns:xm="http://schemas.microsoft.com/office/excel/2006/main">
          <x14:cfRule type="cellIs" priority="157" operator="equal" id="{8E910FFC-C84C-4561-9B0D-FEA0534C0DD5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58" operator="equal" id="{EC28C3A5-3AA7-4282-974C-4BD79EAC0B18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59" operator="equal" id="{EB1F774A-D567-4355-9EBD-F6F3B3424BED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60" operator="equal" id="{7D6D693B-4A26-4722-ADD8-E0EBBD772ECB}">
            <xm:f>Nivå!$B$9</xm:f>
            <x14:dxf>
              <fill>
                <patternFill>
                  <bgColor rgb="FF92D050"/>
                </patternFill>
              </fill>
            </x14:dxf>
          </x14:cfRule>
          <xm:sqref>AE14</xm:sqref>
        </x14:conditionalFormatting>
        <x14:conditionalFormatting xmlns:xm="http://schemas.microsoft.com/office/excel/2006/main">
          <x14:cfRule type="cellIs" priority="153" operator="equal" id="{662D9137-91A1-4048-8D8F-A2571BD1E06B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54" operator="equal" id="{77EEE08F-57DC-40DF-8E19-6C8DEE0ECA1A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55" operator="equal" id="{973815A4-D98E-4BD8-A79C-907E225EF82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56" operator="equal" id="{1D96022C-E22A-47F4-8783-CCB0B67FECB7}">
            <xm:f>Nivå!$B$9</xm:f>
            <x14:dxf>
              <fill>
                <patternFill>
                  <bgColor rgb="FF92D050"/>
                </patternFill>
              </fill>
            </x14:dxf>
          </x14:cfRule>
          <xm:sqref>AH14:AL14</xm:sqref>
        </x14:conditionalFormatting>
        <x14:conditionalFormatting xmlns:xm="http://schemas.microsoft.com/office/excel/2006/main">
          <x14:cfRule type="cellIs" priority="149" operator="equal" id="{B240C5E6-893A-49C2-90CE-70EB7C964473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50" operator="equal" id="{6B0C2AC1-779F-4743-B033-0751FFC287AD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51" operator="equal" id="{7B4E9DC7-BBDF-4CF9-A45D-9CB23A060966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52" operator="equal" id="{01D8C32B-6361-4A7E-BCBD-504436756F0C}">
            <xm:f>Nivå!$B$9</xm:f>
            <x14:dxf>
              <fill>
                <patternFill>
                  <bgColor rgb="FF92D050"/>
                </patternFill>
              </fill>
            </x14:dxf>
          </x14:cfRule>
          <xm:sqref>AM14</xm:sqref>
        </x14:conditionalFormatting>
        <x14:conditionalFormatting xmlns:xm="http://schemas.microsoft.com/office/excel/2006/main">
          <x14:cfRule type="cellIs" priority="145" operator="equal" id="{F7EFAA00-FFE9-4114-AC11-BF9A80FD2295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46" operator="equal" id="{F9ED98AC-B1DD-431A-B784-77EB5EC48C1C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47" operator="equal" id="{0AF29819-8974-4424-AA14-7DDE754F3CCB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48" operator="equal" id="{F0437F4A-E09F-4A26-BEE0-99D84561850B}">
            <xm:f>Nivå!$B$9</xm:f>
            <x14:dxf>
              <fill>
                <patternFill>
                  <bgColor rgb="FF92D050"/>
                </patternFill>
              </fill>
            </x14:dxf>
          </x14:cfRule>
          <xm:sqref>AP14:AT14</xm:sqref>
        </x14:conditionalFormatting>
        <x14:conditionalFormatting xmlns:xm="http://schemas.microsoft.com/office/excel/2006/main">
          <x14:cfRule type="cellIs" priority="141" operator="equal" id="{624AF067-2C3E-4132-8F5E-8FED834D41AE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42" operator="equal" id="{E0CB91F3-1526-489F-BBE7-696959BB5765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43" operator="equal" id="{2E303ADD-E535-4593-A4E0-551542A1C867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44" operator="equal" id="{F856E0D5-D5CB-4C8C-90F9-6650DF251598}">
            <xm:f>Nivå!$B$9</xm:f>
            <x14:dxf>
              <fill>
                <patternFill>
                  <bgColor rgb="FF92D050"/>
                </patternFill>
              </fill>
            </x14:dxf>
          </x14:cfRule>
          <xm:sqref>AU14</xm:sqref>
        </x14:conditionalFormatting>
        <x14:conditionalFormatting xmlns:xm="http://schemas.microsoft.com/office/excel/2006/main">
          <x14:cfRule type="cellIs" priority="137" operator="equal" id="{EB3AF14C-53A8-4993-83B7-CF50E00D6ACA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38" operator="equal" id="{CC211B80-5A8F-4C1F-A514-EE5950231AA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39" operator="equal" id="{83FD966C-24DC-48E3-9796-DDE474FF77F5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40" operator="equal" id="{10A2D4ED-0F3F-4861-95BD-ED5F33F6DBCF}">
            <xm:f>Nivå!$B$9</xm:f>
            <x14:dxf>
              <fill>
                <patternFill>
                  <bgColor rgb="FF92D050"/>
                </patternFill>
              </fill>
            </x14:dxf>
          </x14:cfRule>
          <xm:sqref>AX14:BB14</xm:sqref>
        </x14:conditionalFormatting>
        <x14:conditionalFormatting xmlns:xm="http://schemas.microsoft.com/office/excel/2006/main">
          <x14:cfRule type="cellIs" priority="133" operator="equal" id="{20D41417-6D17-4CD3-9B90-E03B4D8BF0C8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34" operator="equal" id="{38A06FF2-B6C3-49E5-A9D2-6632EC35902B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35" operator="equal" id="{0539C01C-4C49-4606-B13F-AD1C0081EAD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36" operator="equal" id="{4CB1591C-F796-4952-8B7A-12A1CBE101A9}">
            <xm:f>Nivå!$B$9</xm:f>
            <x14:dxf>
              <fill>
                <patternFill>
                  <bgColor rgb="FF92D050"/>
                </patternFill>
              </fill>
            </x14:dxf>
          </x14:cfRule>
          <xm:sqref>BC14</xm:sqref>
        </x14:conditionalFormatting>
        <x14:conditionalFormatting xmlns:xm="http://schemas.microsoft.com/office/excel/2006/main">
          <x14:cfRule type="cellIs" priority="129" operator="equal" id="{19C95D37-D103-4B7C-8EB0-A02253612765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30" operator="equal" id="{F9CD43D2-78A2-49B0-A483-EDE237EB6B72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31" operator="equal" id="{311724D9-8398-491C-B768-DE98267F9FA1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32" operator="equal" id="{A07AB9FF-1E1C-43E2-9ED3-32480B2B0D89}">
            <xm:f>Nivå!$B$9</xm:f>
            <x14:dxf>
              <fill>
                <patternFill>
                  <bgColor rgb="FF92D050"/>
                </patternFill>
              </fill>
            </x14:dxf>
          </x14:cfRule>
          <xm:sqref>BF14:BJ14</xm:sqref>
        </x14:conditionalFormatting>
        <x14:conditionalFormatting xmlns:xm="http://schemas.microsoft.com/office/excel/2006/main">
          <x14:cfRule type="cellIs" priority="125" operator="equal" id="{968CA548-E65F-4AE9-BE18-122B5FBFB684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26" operator="equal" id="{07D7E96D-490A-489E-9152-E54FF4A6829E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27" operator="equal" id="{16FA3383-631B-4E5F-9454-19998463E38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28" operator="equal" id="{51C5F094-A425-44B1-9160-4F479D03F3EA}">
            <xm:f>Nivå!$B$9</xm:f>
            <x14:dxf>
              <fill>
                <patternFill>
                  <bgColor rgb="FF92D050"/>
                </patternFill>
              </fill>
            </x14:dxf>
          </x14:cfRule>
          <xm:sqref>BK14</xm:sqref>
        </x14:conditionalFormatting>
        <x14:conditionalFormatting xmlns:xm="http://schemas.microsoft.com/office/excel/2006/main">
          <x14:cfRule type="cellIs" priority="121" operator="equal" id="{4831FBA7-C97F-4F8C-9450-F076978A861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22" operator="equal" id="{616FA631-C4E4-4CC2-8859-07C56934CDD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23" operator="equal" id="{61831D55-1C39-49C4-BF10-CCCC90091CFE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24" operator="equal" id="{4BF998C0-87A0-4486-9CD4-260B4264FA01}">
            <xm:f>Nivå!$B$9</xm:f>
            <x14:dxf>
              <fill>
                <patternFill>
                  <bgColor rgb="FF92D050"/>
                </patternFill>
              </fill>
            </x14:dxf>
          </x14:cfRule>
          <xm:sqref>BN14:BR14</xm:sqref>
        </x14:conditionalFormatting>
        <x14:conditionalFormatting xmlns:xm="http://schemas.microsoft.com/office/excel/2006/main">
          <x14:cfRule type="cellIs" priority="117" operator="equal" id="{B9E76245-5923-4819-8E38-1405EE2111AF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18" operator="equal" id="{E80DDF4E-334C-4BF5-B57E-FE14AFE3535F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19" operator="equal" id="{DD73F937-8935-444A-98A6-60B67B8A148E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20" operator="equal" id="{F766A3DC-2B23-4BD7-9421-1B5F7D74E80B}">
            <xm:f>Nivå!$B$9</xm:f>
            <x14:dxf>
              <fill>
                <patternFill>
                  <bgColor rgb="FF92D050"/>
                </patternFill>
              </fill>
            </x14:dxf>
          </x14:cfRule>
          <xm:sqref>BS14</xm:sqref>
        </x14:conditionalFormatting>
        <x14:conditionalFormatting xmlns:xm="http://schemas.microsoft.com/office/excel/2006/main">
          <x14:cfRule type="cellIs" priority="113" operator="equal" id="{E93174E3-BCCD-4143-82DD-17B16E341F92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14" operator="equal" id="{0502E222-94D8-4FC7-B415-69A2170B256A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15" operator="equal" id="{F21530D4-BED3-4420-B365-2EEEB5F1905A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16" operator="equal" id="{5214DFF1-6BD7-4998-9745-40DA0B7EF22B}">
            <xm:f>Nivå!$B$9</xm:f>
            <x14:dxf>
              <fill>
                <patternFill>
                  <bgColor rgb="FF92D050"/>
                </patternFill>
              </fill>
            </x14:dxf>
          </x14:cfRule>
          <xm:sqref>BV14:BZ14</xm:sqref>
        </x14:conditionalFormatting>
        <x14:conditionalFormatting xmlns:xm="http://schemas.microsoft.com/office/excel/2006/main">
          <x14:cfRule type="cellIs" priority="109" operator="equal" id="{C7559A91-C6B6-47EA-A1C6-94E00A348CB5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10" operator="equal" id="{9CAF26D1-DB8E-43C8-8428-58E407EA5BBC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11" operator="equal" id="{A6D5D8D2-7C44-415E-91EF-5D805A3E684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12" operator="equal" id="{083BC947-F25B-49CE-A24F-6BB6F378BD36}">
            <xm:f>Nivå!$B$9</xm:f>
            <x14:dxf>
              <fill>
                <patternFill>
                  <bgColor rgb="FF92D050"/>
                </patternFill>
              </fill>
            </x14:dxf>
          </x14:cfRule>
          <xm:sqref>CA14</xm:sqref>
        </x14:conditionalFormatting>
        <x14:conditionalFormatting xmlns:xm="http://schemas.microsoft.com/office/excel/2006/main">
          <x14:cfRule type="cellIs" priority="105" operator="equal" id="{7801FDBD-EE07-4D39-9FB2-95B23E4AF458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06" operator="equal" id="{93F46768-2BEE-46C7-8AF6-4729B7717462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07" operator="equal" id="{76E82ED0-98ED-4D83-BB94-18D006089659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08" operator="equal" id="{D1C716EF-D464-4BC7-BC82-96C004FFAEA5}">
            <xm:f>Nivå!$B$9</xm:f>
            <x14:dxf>
              <fill>
                <patternFill>
                  <bgColor rgb="FF92D050"/>
                </patternFill>
              </fill>
            </x14:dxf>
          </x14:cfRule>
          <xm:sqref>CD14:CH14</xm:sqref>
        </x14:conditionalFormatting>
        <x14:conditionalFormatting xmlns:xm="http://schemas.microsoft.com/office/excel/2006/main">
          <x14:cfRule type="cellIs" priority="101" operator="equal" id="{74761B28-20D4-4BC0-AEA5-8367BAB02731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02" operator="equal" id="{A0776EF8-781A-419D-9917-E9D38207B696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03" operator="equal" id="{1CF47DC0-FC9A-4565-BD94-ADCCA0E0BB4A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04" operator="equal" id="{1A08F9C6-298E-4D2D-BE53-16BAF0D6C1D6}">
            <xm:f>Nivå!$B$9</xm:f>
            <x14:dxf>
              <fill>
                <patternFill>
                  <bgColor rgb="FF92D050"/>
                </patternFill>
              </fill>
            </x14:dxf>
          </x14:cfRule>
          <xm:sqref>CI14</xm:sqref>
        </x14:conditionalFormatting>
        <x14:conditionalFormatting xmlns:xm="http://schemas.microsoft.com/office/excel/2006/main">
          <x14:cfRule type="cellIs" priority="89" operator="equal" id="{22B76981-3E3D-4CFF-8054-CE0FE562BE6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90" operator="equal" id="{B7C01996-4811-4E4A-9680-760D4CA2C2A5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91" operator="equal" id="{79984668-6CBD-4DEA-886D-19AB92AB46CB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92" operator="equal" id="{33B0463A-5441-4863-A517-A1D420D2FF67}">
            <xm:f>Nivå!$B$9</xm:f>
            <x14:dxf>
              <fill>
                <patternFill>
                  <bgColor rgb="FF92D050"/>
                </patternFill>
              </fill>
            </x14:dxf>
          </x14:cfRule>
          <xm:sqref>C5:H8</xm:sqref>
        </x14:conditionalFormatting>
        <x14:conditionalFormatting xmlns:xm="http://schemas.microsoft.com/office/excel/2006/main">
          <x14:cfRule type="cellIs" priority="85" operator="equal" id="{449B3683-8632-4ACA-B991-69FAF86171CC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86" operator="equal" id="{FB57D9E0-5E33-4118-8322-BFAA57CDE11E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87" operator="equal" id="{F6D23D8F-CD20-47AD-96B2-73D96582A72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88" operator="equal" id="{C35B0104-79C5-4794-A02F-4EF9977222B8}">
            <xm:f>Nivå!$B$9</xm:f>
            <x14:dxf>
              <fill>
                <patternFill>
                  <bgColor rgb="FF92D050"/>
                </patternFill>
              </fill>
            </x14:dxf>
          </x14:cfRule>
          <xm:sqref>J5:O8</xm:sqref>
        </x14:conditionalFormatting>
        <x14:conditionalFormatting xmlns:xm="http://schemas.microsoft.com/office/excel/2006/main">
          <x14:cfRule type="cellIs" priority="81" operator="equal" id="{BB684743-B0BD-4D5B-865C-6D88BBFBD90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82" operator="equal" id="{0BA30FAA-CA70-4CAE-BCE3-1016299DD74A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83" operator="equal" id="{7378A87B-60D2-410D-AD8F-8C1F0269552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84" operator="equal" id="{017AA4EB-32CB-4D21-AC38-619C0C8F3D12}">
            <xm:f>Nivå!$B$9</xm:f>
            <x14:dxf>
              <fill>
                <patternFill>
                  <bgColor rgb="FF92D050"/>
                </patternFill>
              </fill>
            </x14:dxf>
          </x14:cfRule>
          <xm:sqref>R5:W8</xm:sqref>
        </x14:conditionalFormatting>
        <x14:conditionalFormatting xmlns:xm="http://schemas.microsoft.com/office/excel/2006/main">
          <x14:cfRule type="cellIs" priority="77" operator="equal" id="{28C95579-7D88-420E-803D-05985D3288B5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78" operator="equal" id="{0FE512BD-1A79-4FB1-978E-B6DFEF2C0DB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79" operator="equal" id="{1EF041C0-7474-4689-85A3-3A5CF0DA3EA4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80" operator="equal" id="{61A5153D-9B73-48F3-BBE2-6F7673F7A91A}">
            <xm:f>Nivå!$B$9</xm:f>
            <x14:dxf>
              <fill>
                <patternFill>
                  <bgColor rgb="FF92D050"/>
                </patternFill>
              </fill>
            </x14:dxf>
          </x14:cfRule>
          <xm:sqref>Z5:AE8</xm:sqref>
        </x14:conditionalFormatting>
        <x14:conditionalFormatting xmlns:xm="http://schemas.microsoft.com/office/excel/2006/main">
          <x14:cfRule type="cellIs" priority="73" operator="equal" id="{5282F403-6717-463F-AB3F-EB4A0EA4D858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74" operator="equal" id="{58190B2F-BF94-468E-832B-C43BF93219EC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75" operator="equal" id="{BA338765-9EBC-42DF-BF17-C14531E7EB80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76" operator="equal" id="{E4450054-D9C2-48D3-AADB-5FBCF5A34674}">
            <xm:f>Nivå!$B$9</xm:f>
            <x14:dxf>
              <fill>
                <patternFill>
                  <bgColor rgb="FF92D050"/>
                </patternFill>
              </fill>
            </x14:dxf>
          </x14:cfRule>
          <xm:sqref>AH5:AM8</xm:sqref>
        </x14:conditionalFormatting>
        <x14:conditionalFormatting xmlns:xm="http://schemas.microsoft.com/office/excel/2006/main">
          <x14:cfRule type="cellIs" priority="69" operator="equal" id="{076D8425-B03C-43D9-A0E5-0E5531377D73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70" operator="equal" id="{64ACBBD8-FDF4-49C2-9D1F-1DB9BD4F5D9C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71" operator="equal" id="{F2DF78AA-2FE3-40A3-9084-CFB95B982BE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72" operator="equal" id="{724E29FF-B3C9-463D-835D-E0F6A6690A1B}">
            <xm:f>Nivå!$B$9</xm:f>
            <x14:dxf>
              <fill>
                <patternFill>
                  <bgColor rgb="FF92D050"/>
                </patternFill>
              </fill>
            </x14:dxf>
          </x14:cfRule>
          <xm:sqref>AP5:AU8</xm:sqref>
        </x14:conditionalFormatting>
        <x14:conditionalFormatting xmlns:xm="http://schemas.microsoft.com/office/excel/2006/main">
          <x14:cfRule type="cellIs" priority="65" operator="equal" id="{D1E68C3F-6A67-4EAC-960D-427126A33B38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66" operator="equal" id="{1DCE0CE6-5ACA-4E2A-B595-FEAFF001520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67" operator="equal" id="{423AFD58-B51F-4CFE-9442-4C61764A3BF7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68" operator="equal" id="{13686D1A-C329-47DF-B2E1-D239E32922C2}">
            <xm:f>Nivå!$B$9</xm:f>
            <x14:dxf>
              <fill>
                <patternFill>
                  <bgColor rgb="FF92D050"/>
                </patternFill>
              </fill>
            </x14:dxf>
          </x14:cfRule>
          <xm:sqref>AX5:BC8</xm:sqref>
        </x14:conditionalFormatting>
        <x14:conditionalFormatting xmlns:xm="http://schemas.microsoft.com/office/excel/2006/main">
          <x14:cfRule type="cellIs" priority="61" operator="equal" id="{0E7DC5E5-2CD9-4DF1-84EA-B38B99A08347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62" operator="equal" id="{1F7C1B67-0810-4830-BF27-E27D5ACB3BBE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63" operator="equal" id="{EB9A3954-4970-4441-B39E-340D9842CC0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64" operator="equal" id="{D7A1095D-3802-4ECF-8BEA-15059C88973F}">
            <xm:f>Nivå!$B$9</xm:f>
            <x14:dxf>
              <fill>
                <patternFill>
                  <bgColor rgb="FF92D050"/>
                </patternFill>
              </fill>
            </x14:dxf>
          </x14:cfRule>
          <xm:sqref>BF5:BK8</xm:sqref>
        </x14:conditionalFormatting>
        <x14:conditionalFormatting xmlns:xm="http://schemas.microsoft.com/office/excel/2006/main">
          <x14:cfRule type="cellIs" priority="57" operator="equal" id="{FDB08454-5D85-4DA8-92B8-325B2BD8ACA6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0D6A50A0-AC78-4C37-A12D-5BA6EE9A02D7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9" operator="equal" id="{D1BEE508-1FDA-4AAD-9A19-91D4FD31F44C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975B8C45-024B-4A12-8A20-B835F4E0C6FC}">
            <xm:f>Nivå!$B$9</xm:f>
            <x14:dxf>
              <fill>
                <patternFill>
                  <bgColor rgb="FF92D050"/>
                </patternFill>
              </fill>
            </x14:dxf>
          </x14:cfRule>
          <xm:sqref>BN5:BS8</xm:sqref>
        </x14:conditionalFormatting>
        <x14:conditionalFormatting xmlns:xm="http://schemas.microsoft.com/office/excel/2006/main">
          <x14:cfRule type="cellIs" priority="53" operator="equal" id="{73B92521-DBC5-46C7-BF35-B0D9650CF214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4" operator="equal" id="{C42259CF-A373-498D-A1C6-2B8455B945C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5" operator="equal" id="{D29CF685-1B07-4E99-A35A-A98CD6994FE1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6" operator="equal" id="{8D80D560-B13C-4A87-B7F1-2E7F1785D26E}">
            <xm:f>Nivå!$B$9</xm:f>
            <x14:dxf>
              <fill>
                <patternFill>
                  <bgColor rgb="FF92D050"/>
                </patternFill>
              </fill>
            </x14:dxf>
          </x14:cfRule>
          <xm:sqref>BV5:CA8</xm:sqref>
        </x14:conditionalFormatting>
        <x14:conditionalFormatting xmlns:xm="http://schemas.microsoft.com/office/excel/2006/main">
          <x14:cfRule type="cellIs" priority="49" operator="equal" id="{8847662B-CD47-4FFD-8A09-6B9893D10698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0" operator="equal" id="{05B6A815-331B-4801-A969-0D6432A3ADF9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1" operator="equal" id="{CD99ADD3-462B-4F7D-BB16-E1FC7CBA930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2" operator="equal" id="{8FF02508-A113-4C50-A098-6DDE89355A10}">
            <xm:f>Nivå!$B$9</xm:f>
            <x14:dxf>
              <fill>
                <patternFill>
                  <bgColor rgb="FF92D050"/>
                </patternFill>
              </fill>
            </x14:dxf>
          </x14:cfRule>
          <xm:sqref>CD5:CI8</xm:sqref>
        </x14:conditionalFormatting>
        <x14:conditionalFormatting xmlns:xm="http://schemas.microsoft.com/office/excel/2006/main">
          <x14:cfRule type="cellIs" priority="45" operator="equal" id="{CB30E69A-F1F8-4BA9-86B9-ACC69E9696DA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6" operator="equal" id="{42242BAA-5A5D-49E5-BF8A-881414A5B852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7" operator="equal" id="{AFD5A759-9D74-41AF-AFDD-CDA33679CB9E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8" operator="equal" id="{69C0C918-692A-4C55-92C2-7F5D8683DE29}">
            <xm:f>Nivå!$B$9</xm:f>
            <x14:dxf>
              <fill>
                <patternFill>
                  <bgColor rgb="FF92D050"/>
                </patternFill>
              </fill>
            </x14:dxf>
          </x14:cfRule>
          <xm:sqref>J12:L12</xm:sqref>
        </x14:conditionalFormatting>
        <x14:conditionalFormatting xmlns:xm="http://schemas.microsoft.com/office/excel/2006/main">
          <x14:cfRule type="cellIs" priority="37" operator="equal" id="{0025328D-17B2-4758-81C8-9D41267583BC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04E65E15-CD97-4FE9-9306-A3AF9C0884C4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9" operator="equal" id="{A0763581-642E-45C2-89D4-E4D0F6853E4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FEFD4F9F-0A18-4D94-8C3D-C1FF735EAFB6}">
            <xm:f>Nivå!$B$9</xm:f>
            <x14:dxf>
              <fill>
                <patternFill>
                  <bgColor rgb="FF92D050"/>
                </patternFill>
              </fill>
            </x14:dxf>
          </x14:cfRule>
          <xm:sqref>R9:T9</xm:sqref>
        </x14:conditionalFormatting>
        <x14:conditionalFormatting xmlns:xm="http://schemas.microsoft.com/office/excel/2006/main">
          <x14:cfRule type="cellIs" priority="33" operator="equal" id="{173EF950-4355-4C14-ABC8-1C84C875BC84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4" operator="equal" id="{BB9B7F72-4B17-413C-8B66-70A0D201F7C9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5" operator="equal" id="{0F03A260-CC0C-4EF6-884C-78D95E3E830A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6" operator="equal" id="{AEFDB5D9-EC8E-4801-9E9F-FD467A0AAB78}">
            <xm:f>Nivå!$B$9</xm:f>
            <x14:dxf>
              <fill>
                <patternFill>
                  <bgColor rgb="FF92D050"/>
                </patternFill>
              </fill>
            </x14:dxf>
          </x14:cfRule>
          <xm:sqref>R13:T13</xm:sqref>
        </x14:conditionalFormatting>
        <x14:conditionalFormatting xmlns:xm="http://schemas.microsoft.com/office/excel/2006/main">
          <x14:cfRule type="cellIs" priority="29" operator="equal" id="{14266EF8-7604-47ED-9CD9-343F22D962FE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0" operator="equal" id="{A8BDD076-B15A-49E6-9D80-7B09E4692620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1" operator="equal" id="{4B3FF4FC-5F31-4AE4-A9F5-8AB61F25F225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2" operator="equal" id="{190ACEA2-C4A4-4402-8ED4-E17CA8CDE4CB}">
            <xm:f>Nivå!$B$9</xm:f>
            <x14:dxf>
              <fill>
                <patternFill>
                  <bgColor rgb="FF92D050"/>
                </patternFill>
              </fill>
            </x14:dxf>
          </x14:cfRule>
          <xm:sqref>AP11:AR11</xm:sqref>
        </x14:conditionalFormatting>
        <x14:conditionalFormatting xmlns:xm="http://schemas.microsoft.com/office/excel/2006/main">
          <x14:cfRule type="cellIs" priority="25" operator="equal" id="{8E03AFD7-AC2C-454D-A127-373039E64576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6" operator="equal" id="{66FE8771-2C35-458A-A857-43F9FB581705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7" operator="equal" id="{1999CB09-963E-4761-9367-F1330DF21B9C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966DEC1D-EE66-4C09-B36B-72CDF1B1681F}">
            <xm:f>Nivå!$B$9</xm:f>
            <x14:dxf>
              <fill>
                <patternFill>
                  <bgColor rgb="FF92D050"/>
                </patternFill>
              </fill>
            </x14:dxf>
          </x14:cfRule>
          <xm:sqref>AP16:AR16</xm:sqref>
        </x14:conditionalFormatting>
        <x14:conditionalFormatting xmlns:xm="http://schemas.microsoft.com/office/excel/2006/main">
          <x14:cfRule type="cellIs" priority="21" operator="equal" id="{C47DAD75-55C4-4CFE-BC66-590A5A568856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2" operator="equal" id="{67B123E5-A569-4A00-82F6-1FD7B14F0102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3" operator="equal" id="{691E5017-51A7-4DEA-A57E-FE8AE59D99B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29D4220C-B412-4D14-983A-0A3850847F8A}">
            <xm:f>Nivå!$B$9</xm:f>
            <x14:dxf>
              <fill>
                <patternFill>
                  <bgColor rgb="FF92D050"/>
                </patternFill>
              </fill>
            </x14:dxf>
          </x14:cfRule>
          <xm:sqref>AP22:AR22</xm:sqref>
        </x14:conditionalFormatting>
        <x14:conditionalFormatting xmlns:xm="http://schemas.microsoft.com/office/excel/2006/main">
          <x14:cfRule type="cellIs" priority="17" operator="equal" id="{EB6A861A-8459-4C65-9AE3-BE5F2853CE20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BDBA448D-DA52-4D29-8376-AD3078DBF506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9" operator="equal" id="{192AB9D3-CB49-4149-A393-4A757BC9FE2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D3E1C9A7-E4CD-4FD4-9FE8-22FCD1B6DE93}">
            <xm:f>Nivå!$B$9</xm:f>
            <x14:dxf>
              <fill>
                <patternFill>
                  <bgColor rgb="FF92D050"/>
                </patternFill>
              </fill>
            </x14:dxf>
          </x14:cfRule>
          <xm:sqref>BV12:BX12</xm:sqref>
        </x14:conditionalFormatting>
        <x14:conditionalFormatting xmlns:xm="http://schemas.microsoft.com/office/excel/2006/main">
          <x14:cfRule type="cellIs" priority="13" operator="equal" id="{F58DB4FA-5A1D-411F-8B6C-7FCF96985D92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4" operator="equal" id="{A694FB66-42DF-4360-A0A4-F3718C5590D0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5" operator="equal" id="{4F3C6AF0-DAC6-4666-83DD-1D2A461B6744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2CD7EAE2-ADE4-4F02-B6E5-751D0989C5E5}">
            <xm:f>Nivå!$B$9</xm:f>
            <x14:dxf>
              <fill>
                <patternFill>
                  <bgColor rgb="FF92D050"/>
                </patternFill>
              </fill>
            </x14:dxf>
          </x14:cfRule>
          <xm:sqref>BV16:BX16</xm:sqref>
        </x14:conditionalFormatting>
        <x14:conditionalFormatting xmlns:xm="http://schemas.microsoft.com/office/excel/2006/main">
          <x14:cfRule type="cellIs" priority="9" operator="equal" id="{BD672E20-005A-40DF-97E4-7010CCAA31B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0" operator="equal" id="{375465DE-9EFE-4E26-95A6-72F030FD8162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1" operator="equal" id="{D7C92526-9408-489F-A7C3-37DF3375A52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19626E3D-54D0-4B0B-861A-3C56FB730870}">
            <xm:f>Nivå!$B$9</xm:f>
            <x14:dxf>
              <fill>
                <patternFill>
                  <bgColor rgb="FF92D050"/>
                </patternFill>
              </fill>
            </x14:dxf>
          </x14:cfRule>
          <xm:sqref>J14:L14</xm:sqref>
        </x14:conditionalFormatting>
        <x14:conditionalFormatting xmlns:xm="http://schemas.microsoft.com/office/excel/2006/main">
          <x14:cfRule type="cellIs" priority="5" operator="equal" id="{72153538-B126-4947-B9A2-072341BC267D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6" operator="equal" id="{60DDEFAC-6279-41AB-B7C7-14F7D1111646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7" operator="equal" id="{81E64E30-5367-44D0-933B-B67B0F5AEFE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9CB92251-20D2-41DC-B152-34A108B4228B}">
            <xm:f>Nivå!$B$9</xm:f>
            <x14:dxf>
              <fill>
                <patternFill>
                  <bgColor rgb="FF92D050"/>
                </patternFill>
              </fill>
            </x14:dxf>
          </x14:cfRule>
          <xm:sqref>J16:L16</xm:sqref>
        </x14:conditionalFormatting>
        <x14:conditionalFormatting xmlns:xm="http://schemas.microsoft.com/office/excel/2006/main">
          <x14:cfRule type="cellIs" priority="1" operator="equal" id="{010F39C2-3C41-4847-8F11-3A37DDF99A32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" operator="equal" id="{FCF3E16B-37E5-41DD-B061-44842D4BBC3B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F6B134EB-5EC3-4577-AC4C-089C73A4586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F58A0AD-714F-4F39-8BD0-2BC4FCE96A01}">
            <xm:f>Nivå!$B$9</xm:f>
            <x14:dxf>
              <fill>
                <patternFill>
                  <bgColor rgb="FF92D050"/>
                </patternFill>
              </fill>
            </x14:dxf>
          </x14:cfRule>
          <xm:sqref>J17:L17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Nivå!$B$6:$B$11</xm:f>
          </x14:formula1>
          <xm:sqref>CD5:CF30 R5:T30 Z5:AB30 AH5:AJ30 AP5:AR30 AX5:AZ30 BF5:BH30 BN5:BP30 BV5:BX30 J5:L30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>
    <pageSetUpPr autoPageBreaks="0"/>
  </sheetPr>
  <dimension ref="A1:E13"/>
  <sheetViews>
    <sheetView showGridLines="0" workbookViewId="0">
      <selection activeCell="F31" sqref="F31"/>
    </sheetView>
  </sheetViews>
  <sheetFormatPr baseColWidth="10" defaultColWidth="11.44140625" defaultRowHeight="14.4" x14ac:dyDescent="0.3"/>
  <cols>
    <col min="1" max="1" width="11.44140625" style="1"/>
    <col min="2" max="2" width="15.109375" style="1" customWidth="1"/>
    <col min="3" max="3" width="9.5546875" style="3" bestFit="1" customWidth="1"/>
    <col min="4" max="16384" width="11.44140625" style="1"/>
  </cols>
  <sheetData>
    <row r="1" spans="1:5" x14ac:dyDescent="0.3">
      <c r="B1" s="93"/>
      <c r="C1" s="93"/>
    </row>
    <row r="3" spans="1:5" x14ac:dyDescent="0.3">
      <c r="B3" s="94" t="s">
        <v>25</v>
      </c>
      <c r="C3" s="94"/>
      <c r="D3" s="94"/>
      <c r="E3" s="94"/>
    </row>
    <row r="4" spans="1:5" ht="15" thickBot="1" x14ac:dyDescent="0.35">
      <c r="B4" s="72"/>
      <c r="C4" s="54"/>
      <c r="D4" s="54"/>
      <c r="E4" s="54"/>
    </row>
    <row r="5" spans="1:5" s="46" customFormat="1" ht="18.600000000000001" thickBot="1" x14ac:dyDescent="0.4">
      <c r="A5" s="1"/>
      <c r="B5" s="64" t="s">
        <v>26</v>
      </c>
      <c r="C5" s="65" t="s">
        <v>27</v>
      </c>
    </row>
    <row r="6" spans="1:5" ht="16.5" customHeight="1" x14ac:dyDescent="0.35">
      <c r="A6" s="46"/>
      <c r="B6" s="66" t="s">
        <v>28</v>
      </c>
      <c r="C6" s="67">
        <v>5</v>
      </c>
    </row>
    <row r="7" spans="1:5" x14ac:dyDescent="0.3">
      <c r="B7" s="42" t="s">
        <v>29</v>
      </c>
      <c r="C7" s="41">
        <v>4</v>
      </c>
    </row>
    <row r="8" spans="1:5" x14ac:dyDescent="0.3">
      <c r="B8" s="43" t="s">
        <v>30</v>
      </c>
      <c r="C8" s="41">
        <v>3</v>
      </c>
    </row>
    <row r="9" spans="1:5" x14ac:dyDescent="0.3">
      <c r="B9" s="44" t="s">
        <v>31</v>
      </c>
      <c r="C9" s="41">
        <v>2</v>
      </c>
    </row>
    <row r="10" spans="1:5" x14ac:dyDescent="0.3">
      <c r="B10" s="68" t="s">
        <v>32</v>
      </c>
      <c r="C10" s="41">
        <v>1</v>
      </c>
    </row>
    <row r="11" spans="1:5" ht="15" thickBot="1" x14ac:dyDescent="0.35">
      <c r="B11" s="69" t="s">
        <v>33</v>
      </c>
      <c r="C11" s="45" t="s">
        <v>34</v>
      </c>
    </row>
    <row r="12" spans="1:5" x14ac:dyDescent="0.3">
      <c r="B12" s="72" t="s">
        <v>48</v>
      </c>
      <c r="C12" s="54"/>
    </row>
    <row r="13" spans="1:5" x14ac:dyDescent="0.3">
      <c r="B13" s="1" t="s">
        <v>35</v>
      </c>
      <c r="C13" s="54"/>
    </row>
  </sheetData>
  <sheetProtection selectLockedCells="1" selectUnlockedCells="1"/>
  <customSheetViews>
    <customSheetView guid="{013BDFAA-7935-4E7F-BD47-63E0FB769608}">
      <selection activeCell="A23" sqref="A23:A24"/>
    </customSheetView>
  </customSheetViews>
  <mergeCells count="2">
    <mergeCell ref="B1:C1"/>
    <mergeCell ref="B3:E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83B77BC2D09C48AEAE6DE6282CE09C" ma:contentTypeVersion="12" ma:contentTypeDescription="Opprett et nytt dokument." ma:contentTypeScope="" ma:versionID="28df7d82c815daa60945712cda3b0d23">
  <xsd:schema xmlns:xsd="http://www.w3.org/2001/XMLSchema" xmlns:xs="http://www.w3.org/2001/XMLSchema" xmlns:p="http://schemas.microsoft.com/office/2006/metadata/properties" xmlns:ns2="5371e8e2-a9e8-46df-a91b-761db99c8728" xmlns:ns3="7bfd8652-9f54-45a4-9684-efa1596a6182" targetNamespace="http://schemas.microsoft.com/office/2006/metadata/properties" ma:root="true" ma:fieldsID="3deba822f8efc741dba0ffe443339541" ns2:_="" ns3:_="">
    <xsd:import namespace="5371e8e2-a9e8-46df-a91b-761db99c8728"/>
    <xsd:import namespace="7bfd8652-9f54-45a4-9684-efa1596a61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2D9515-D939-4E55-A613-824B4D98D2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1e8e2-a9e8-46df-a91b-761db99c8728"/>
    <ds:schemaRef ds:uri="7bfd8652-9f54-45a4-9684-efa1596a61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800477-F4DE-4872-9C03-318504F71FD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8C1B5AB-6B67-4E23-975F-A159050AC0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5</vt:i4>
      </vt:variant>
    </vt:vector>
  </HeadingPairs>
  <TitlesOfParts>
    <vt:vector size="7" baseType="lpstr">
      <vt:lpstr>Høyeste konsekvensnivå</vt:lpstr>
      <vt:lpstr>Nivå</vt:lpstr>
      <vt:lpstr>Nivå_betegnelse</vt:lpstr>
      <vt:lpstr>Nivå_tabell</vt:lpstr>
      <vt:lpstr>Nivå_tallverdi</vt:lpstr>
      <vt:lpstr>Nivå_utvidet</vt:lpstr>
      <vt:lpstr>'Høyeste konsekvensnivå'!Utskriftstitler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2015-12-11T08:12:26Z</dcterms:created>
  <dcterms:modified xsi:type="dcterms:W3CDTF">2021-12-15T18:16:56Z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0x0101003483B77BC2D09C48AEAE6DE6282CE09C</vt:lpwstr>
  </property>
</Properties>
</file>